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<sst xmlns="http://schemas.openxmlformats.org/spreadsheetml/2006/main" count="23" uniqueCount="18">
  <si>
    <t>蚌埠市淮上交通建设投资有限公司2024年招聘拟入围体检人员名单</t>
  </si>
  <si>
    <t>序号</t>
  </si>
  <si>
    <t>职位名称</t>
  </si>
  <si>
    <t>准考证号</t>
  </si>
  <si>
    <t>笔试成绩</t>
  </si>
  <si>
    <t>笔试成绩（40%）</t>
  </si>
  <si>
    <t>抽签号</t>
  </si>
  <si>
    <t>面试成绩</t>
  </si>
  <si>
    <t>面试成绩（60%）</t>
  </si>
  <si>
    <t>总成绩</t>
  </si>
  <si>
    <t>备注</t>
  </si>
  <si>
    <t>质监安全员</t>
  </si>
  <si>
    <t>20240307022</t>
  </si>
  <si>
    <t>个人放弃</t>
  </si>
  <si>
    <t>20240305025</t>
  </si>
  <si>
    <t>拟入围体检</t>
  </si>
  <si>
    <t>20240306006</t>
  </si>
  <si>
    <t>20240305016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</si>
</sst>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23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8"/>
      <color theme="1"/>
      <name val="方正大标宋简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3" borderId="5" applyNumberFormat="0" applyAlignment="0" applyProtection="0">
      <alignment vertical="center"/>
    </xf>
    <xf numFmtId="0" fontId="13" fillId="4" borderId="6" applyNumberFormat="0" applyAlignment="0" applyProtection="0">
      <alignment vertical="center"/>
    </xf>
    <xf numFmtId="0" fontId="14" fillId="4" borderId="5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2" fillId="11" borderId="0" applyNumberFormat="0" applyBorder="0" applyAlignment="0" applyProtection="0">
      <alignment vertical="center"/>
    </xf>
    <xf numFmtId="0" fontId="21" fillId="12" borderId="0" applyNumberFormat="0" applyBorder="0" applyAlignment="0" applyProtection="0">
      <alignment vertical="center"/>
    </xf>
    <xf numFmtId="0" fontId="21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1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2" fillId="27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21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6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176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7"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</dxf>
    <dxf>
      <font>
        <b val="1"/>
        <color theme="1"/>
      </font>
    </dxf>
    <dxf>
      <font>
        <b val="1"/>
        <color theme="1"/>
      </font>
      <border>
        <top style="double">
          <color theme="4"/>
        </top>
      </border>
    </dxf>
    <dxf>
      <font>
        <b val="1"/>
        <color theme="0"/>
      </font>
      <fill>
        <patternFill patternType="solid">
          <fgColor theme="4"/>
          <bgColor theme="4"/>
        </patternFill>
      </fill>
    </dxf>
    <dxf>
      <font>
        <color theme="1"/>
      </font>
      <border>
        <left style="thin">
          <color theme="4"/>
        </left>
        <right style="thin">
          <color theme="4"/>
        </right>
        <top style="thin">
          <color theme="4"/>
        </top>
        <bottom style="thin">
          <color theme="4"/>
        </bottom>
        <horizontal style="thin">
          <color theme="4" tint="0.399975585192419"/>
        </horizontal>
      </border>
    </dxf>
    <dxf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b val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  <dxf>
      <font>
        <color theme="1"/>
      </font>
    </dxf>
    <dxf>
      <font>
        <color theme="1"/>
      </font>
      <border>
        <bottom style="thin">
          <color theme="4" tint="0.399975585192419"/>
        </bottom>
      </border>
    </dxf>
    <dxf>
      <font>
        <b val="1"/>
        <color theme="1"/>
      </font>
    </dxf>
    <dxf>
      <font>
        <b val="1"/>
        <color theme="1"/>
      </font>
      <border>
        <top style="thin">
          <color theme="4"/>
        </top>
        <bottom style="thin">
          <color theme="4"/>
        </bottom>
      </border>
    </dxf>
    <dxf>
      <fill>
        <patternFill patternType="solid">
          <fgColor theme="4" tint="0.799981688894314"/>
          <bgColor theme="4" tint="0.799981688894314"/>
        </patternFill>
      </fill>
    </dxf>
    <dxf>
      <fill>
        <patternFill patternType="solid">
          <fgColor theme="4" tint="0.799981688894314"/>
          <bgColor theme="4" tint="0.799981688894314"/>
        </patternFill>
      </fill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top style="thin">
          <color theme="4" tint="0.399975585192419"/>
        </top>
        <bottom style="thin">
          <color theme="4" tint="0.399975585192419"/>
        </bottom>
      </border>
    </dxf>
    <dxf>
      <font>
        <b val="1"/>
        <color theme="1"/>
      </font>
      <fill>
        <patternFill patternType="solid">
          <fgColor theme="4" tint="0.799981688894314"/>
          <bgColor theme="4" tint="0.799981688894314"/>
        </patternFill>
      </fill>
      <border>
        <bottom style="thin">
          <color theme="4" tint="0.399975585192419"/>
        </bottom>
      </border>
    </dxf>
  </dxfs>
  <tableStyles count="2" defaultTableStyle="TableStylePreset3_Accent1" defaultPivotStyle="PivotStylePreset2_Accent1">
    <tableStyle name="TableStylePreset3_Accent1" pivot="0" count="7" xr9:uid="{59DB682C-5494-4EDE-A608-00C9E5F0F923}">
      <tableStyleElement type="wholeTable" dxfId="6"/>
      <tableStyleElement type="headerRow" dxfId="5"/>
      <tableStyleElement type="totalRow" dxfId="4"/>
      <tableStyleElement type="firstColumn" dxfId="3"/>
      <tableStyleElement type="lastColumn" dxfId="2"/>
      <tableStyleElement type="firstRowStripe" dxfId="1"/>
      <tableStyleElement type="firstColumnStripe" dxfId="0"/>
    </tableStyle>
    <tableStyle name="PivotStylePreset2_Accent1" table="0" count="10" xr9:uid="{267968C8-6FFD-4C36-ACC1-9EA1FD1885CA}">
      <tableStyleElement type="headerRow" dxfId="16"/>
      <tableStyleElement type="totalRow" dxfId="15"/>
      <tableStyleElement type="firstRowStripe" dxfId="14"/>
      <tableStyleElement type="firstColumnStripe" dxfId="13"/>
      <tableStyleElement type="firstSubtotalRow" dxfId="12"/>
      <tableStyleElement type="secondSubtotalRow" dxfId="11"/>
      <tableStyleElement type="firstRowSubheading" dxfId="10"/>
      <tableStyleElement type="secondRowSubheading" dxfId="9"/>
      <tableStyleElement type="pageFieldLabels" dxfId="8"/>
      <tableStyleElement type="pageFieldValues" dxfId="7"/>
    </tableStyle>
  </tableStyle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WPS">
  <a:themeElements>
    <a:clrScheme name="WPS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874CB"/>
      </a:accent1>
      <a:accent2>
        <a:srgbClr val="EE822F"/>
      </a:accent2>
      <a:accent3>
        <a:srgbClr val="F2BA02"/>
      </a:accent3>
      <a:accent4>
        <a:srgbClr val="75BD42"/>
      </a:accent4>
      <a:accent5>
        <a:srgbClr val="30C0B4"/>
      </a:accent5>
      <a:accent6>
        <a:srgbClr val="E54C5E"/>
      </a:accent6>
      <a:hlink>
        <a:srgbClr val="0026E5"/>
      </a:hlink>
      <a:folHlink>
        <a:srgbClr val="7E1FAD"/>
      </a:folHlink>
    </a:clrScheme>
    <a:fontScheme name="WPS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WPS">
      <a:fillStyleLst>
        <a:solidFill>
          <a:schemeClr val="phClr"/>
        </a:solidFill>
        <a:gradFill>
          <a:gsLst>
            <a:gs pos="0">
              <a:schemeClr val="phClr">
                <a:lumOff val="17500"/>
              </a:schemeClr>
            </a:gs>
            <a:gs pos="100000">
              <a:schemeClr val="phClr"/>
            </a:gs>
          </a:gsLst>
          <a:lin ang="2700000" scaled="0"/>
        </a:gradFill>
        <a:gradFill>
          <a:gsLst>
            <a:gs pos="0">
              <a:schemeClr val="phClr">
                <a:hueOff val="-2520000"/>
              </a:schemeClr>
            </a:gs>
            <a:gs pos="100000">
              <a:schemeClr val="phClr"/>
            </a:gs>
          </a:gsLst>
          <a:lin ang="27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gradFill>
            <a:gsLst>
              <a:gs pos="0">
                <a:schemeClr val="phClr">
                  <a:hueOff val="-4200000"/>
                </a:schemeClr>
              </a:gs>
              <a:gs pos="100000">
                <a:schemeClr val="phClr"/>
              </a:gs>
            </a:gsLst>
            <a:lin ang="2700000" scaled="1"/>
          </a:gradFill>
          <a:prstDash val="solid"/>
          <a:miter lim="800000"/>
        </a:ln>
      </a:lnStyleLst>
      <a:effectStyleLst>
        <a:effectStyle>
          <a:effectLst>
            <a:outerShdw blurRad="101600" dist="50800" dir="5400000" algn="ctr" rotWithShape="0">
              <a:schemeClr val="phClr">
                <a:alpha val="60000"/>
              </a:schemeClr>
            </a:outerShdw>
          </a:effectLst>
        </a:effectStyle>
        <a:effectStyle>
          <a:effectLst>
            <a:reflection stA="50000" endA="300" endPos="40000" dist="25400" dir="5400000" sy="-100000" algn="bl" rotWithShape="0"/>
          </a:effectLst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7"/>
  <sheetViews>
    <sheetView tabSelected="1" workbookViewId="0">
      <selection activeCell="A1" sqref="A1:J1"/>
    </sheetView>
  </sheetViews>
  <sheetFormatPr defaultColWidth="9" defaultRowHeight="13.5" outlineLevelRow="6"/>
  <cols>
    <col min="1" max="1" width="4.25" style="3" customWidth="1"/>
    <col min="2" max="2" width="10.375" style="3" customWidth="1"/>
    <col min="3" max="3" width="14.25" style="3" customWidth="1"/>
    <col min="4" max="4" width="10.375" style="3" customWidth="1"/>
    <col min="5" max="5" width="15.625" style="3" customWidth="1"/>
    <col min="6" max="7" width="9" style="3"/>
    <col min="8" max="8" width="16" style="3" customWidth="1"/>
    <col min="9" max="9" width="9" style="3"/>
    <col min="10" max="10" width="20" style="3" customWidth="1"/>
    <col min="11" max="11" width="9" style="3"/>
    <col min="12" max="16384" width="9" style="1"/>
  </cols>
  <sheetData>
    <row r="1" s="1" customFormat="1" ht="49" customHeight="1" spans="1:11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3"/>
    </row>
    <row r="2" s="1" customFormat="1" ht="27" customHeight="1" spans="1:11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7" t="s">
        <v>6</v>
      </c>
      <c r="G2" s="7" t="s">
        <v>7</v>
      </c>
      <c r="H2" s="7" t="s">
        <v>8</v>
      </c>
      <c r="I2" s="6" t="s">
        <v>9</v>
      </c>
      <c r="J2" s="6" t="s">
        <v>10</v>
      </c>
      <c r="K2" s="3"/>
    </row>
    <row r="3" s="2" customFormat="1" ht="33" customHeight="1" spans="1:11">
      <c r="A3" s="8">
        <v>1</v>
      </c>
      <c r="B3" s="8" t="s">
        <v>11</v>
      </c>
      <c r="C3" s="8" t="s">
        <v>12</v>
      </c>
      <c r="D3" s="9">
        <v>82.4</v>
      </c>
      <c r="E3" s="8">
        <f>D3*0.4</f>
        <v>32.96</v>
      </c>
      <c r="F3" s="8">
        <v>30</v>
      </c>
      <c r="G3" s="9">
        <v>78</v>
      </c>
      <c r="H3" s="9">
        <f>G3*0.6</f>
        <v>46.8</v>
      </c>
      <c r="I3" s="9">
        <f>E3+H3</f>
        <v>79.76</v>
      </c>
      <c r="J3" s="11" t="s">
        <v>13</v>
      </c>
      <c r="K3" s="12"/>
    </row>
    <row r="4" s="2" customFormat="1" ht="33" customHeight="1" spans="1:11">
      <c r="A4" s="8">
        <v>2</v>
      </c>
      <c r="B4" s="8" t="s">
        <v>11</v>
      </c>
      <c r="C4" s="8" t="s">
        <v>14</v>
      </c>
      <c r="D4" s="9">
        <v>74.8</v>
      </c>
      <c r="E4" s="8">
        <f>D4*0.4</f>
        <v>29.92</v>
      </c>
      <c r="F4" s="8">
        <v>31</v>
      </c>
      <c r="G4" s="9">
        <v>77.4</v>
      </c>
      <c r="H4" s="9">
        <f>G4*0.6</f>
        <v>46.44</v>
      </c>
      <c r="I4" s="9">
        <f>E4+H4</f>
        <v>76.36</v>
      </c>
      <c r="J4" s="11" t="s">
        <v>15</v>
      </c>
      <c r="K4" s="12"/>
    </row>
    <row r="5" s="2" customFormat="1" ht="33" customHeight="1" spans="1:11">
      <c r="A5" s="8">
        <v>3</v>
      </c>
      <c r="B5" s="8" t="s">
        <v>11</v>
      </c>
      <c r="C5" s="8" t="s">
        <v>16</v>
      </c>
      <c r="D5" s="9">
        <v>73.6</v>
      </c>
      <c r="E5" s="8">
        <f>D5*0.4</f>
        <v>29.44</v>
      </c>
      <c r="F5" s="8">
        <v>17</v>
      </c>
      <c r="G5" s="9">
        <v>77.2</v>
      </c>
      <c r="H5" s="9">
        <f>G5*0.6</f>
        <v>46.32</v>
      </c>
      <c r="I5" s="9">
        <f>E5+H5</f>
        <v>75.76</v>
      </c>
      <c r="J5" s="11" t="s">
        <v>15</v>
      </c>
      <c r="K5" s="12"/>
    </row>
    <row r="6" s="2" customFormat="1" ht="33" customHeight="1" spans="1:11">
      <c r="A6" s="8">
        <v>4</v>
      </c>
      <c r="B6" s="8" t="s">
        <v>11</v>
      </c>
      <c r="C6" s="8" t="s">
        <v>17</v>
      </c>
      <c r="D6" s="9">
        <v>71.4</v>
      </c>
      <c r="E6" s="8">
        <f>D6*0.4</f>
        <v>28.56</v>
      </c>
      <c r="F6" s="8">
        <v>27</v>
      </c>
      <c r="G6" s="9">
        <v>78.2</v>
      </c>
      <c r="H6" s="9">
        <f>G6*0.6</f>
        <v>46.92</v>
      </c>
      <c r="I6" s="9">
        <f>E6+H6</f>
        <v>75.48</v>
      </c>
      <c r="J6" s="11" t="s">
        <v>15</v>
      </c>
      <c r="K6" s="12"/>
    </row>
    <row r="7" s="1" customFormat="1" ht="29" customHeight="1" spans="1:11">
      <c r="A7" s="10"/>
      <c r="B7" s="10"/>
      <c r="C7" s="10"/>
      <c r="D7" s="10"/>
      <c r="E7" s="10"/>
      <c r="F7" s="10"/>
      <c r="G7" s="10"/>
      <c r="H7" s="10"/>
      <c r="I7" s="10"/>
      <c r="J7" s="10"/>
      <c r="K7" s="3"/>
    </row>
  </sheetData>
  <mergeCells count="2">
    <mergeCell ref="A1:J1"/>
    <mergeCell ref="A7:J7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WPS_1527945278</cp:lastModifiedBy>
  <dcterms:created xsi:type="dcterms:W3CDTF">2024-04-17T07:56:00Z</dcterms:created>
  <dcterms:modified xsi:type="dcterms:W3CDTF">2024-04-18T03:27:03Z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47E67BBC8D1345B08D009CE7E9BC2674_11</vt:lpwstr>
  </property>
  <property fmtid="{D5CDD505-2E9C-101B-9397-08002B2CF9AE}" pid="3" name="KSOProductBuildVer">
    <vt:lpwstr>2052-12.1.0.16729</vt:lpwstr>
  </property>
</Properties>
</file>