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<sst xmlns="http://schemas.openxmlformats.org/spreadsheetml/2006/main" count="9" uniqueCount="9">
  <si>
    <t>蚌埠市淮上区2021年公开招聘编外工作人员面试入围人员测试总成绩</t>
  </si>
  <si>
    <t>序号</t>
  </si>
  <si>
    <t>岗位代码</t>
  </si>
  <si>
    <t>准考证号</t>
  </si>
  <si>
    <t>笔试分数</t>
  </si>
  <si>
    <t>面试分数</t>
  </si>
  <si>
    <t>测试总得分</t>
  </si>
  <si>
    <t>加分</t>
  </si>
  <si>
    <t>测试总成绩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</si>
</sst>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name val="Arial"/>
      <charset val="1"/>
    </font>
    <font>
      <sz val="10"/>
      <name val="黑体"/>
      <charset val="1"/>
    </font>
    <font>
      <sz val="18"/>
      <name val="方正小标宋简体"/>
      <charset val="1"/>
    </font>
    <font>
      <sz val="16"/>
      <name val="方正小标宋简体"/>
      <charset val="1"/>
    </font>
    <font>
      <sz val="10"/>
      <name val="仿宋_GB2312"/>
      <charset val="1"/>
    </font>
    <font>
      <sz val="10"/>
      <name val="黑体"/>
      <charset val="134"/>
    </font>
    <font>
      <sz val="10"/>
      <name val="宋体"/>
      <charset val="134"/>
      <scheme val="minor"/>
    </font>
    <font>
      <sz val="10"/>
      <name val="宋体"/>
      <charset val="1"/>
      <scheme val="minor"/>
    </font>
    <font>
      <sz val="12"/>
      <name val="宋体"/>
      <charset val="1"/>
    </font>
    <font>
      <sz val="12"/>
      <name val="Arial"/>
      <charset val="1"/>
    </font>
    <font>
      <sz val="14"/>
      <name val="Arial"/>
      <charset val="1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26" fillId="21" borderId="7" applyNumberFormat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6"/>
  <sheetViews>
    <sheetView tabSelected="1" topLeftCell="A95" workbookViewId="0">
      <selection activeCell="L9" sqref="L9"/>
    </sheetView>
  </sheetViews>
  <sheetFormatPr defaultColWidth="8" defaultRowHeight="13.5"/>
  <cols>
    <col min="1" max="1" width="4.625" style="3" customWidth="1"/>
    <col min="2" max="2" width="8.875" style="3" customWidth="1"/>
    <col min="3" max="3" width="13.125" style="4" customWidth="1"/>
    <col min="4" max="5" width="8.125" style="5" customWidth="1"/>
    <col min="6" max="6" width="10.75" style="6" customWidth="1"/>
    <col min="7" max="7" width="6.5" style="3" customWidth="1"/>
    <col min="8" max="8" width="11.25" style="4" customWidth="1"/>
    <col min="9" max="16374" width="8" style="1"/>
    <col min="16375" max="16381" width="8" style="7"/>
  </cols>
  <sheetData>
    <row r="1" s="1" customFormat="1" ht="51" customHeight="1" spans="1:16381">
      <c r="A1" s="8" t="s">
        <v>0</v>
      </c>
      <c r="B1" s="8"/>
      <c r="C1" s="8"/>
      <c r="D1" s="9"/>
      <c r="E1" s="9"/>
      <c r="F1" s="8"/>
      <c r="G1" s="8"/>
      <c r="H1" s="8"/>
      <c r="XEU1" s="7"/>
      <c r="XEV1" s="7"/>
      <c r="XEW1" s="7"/>
      <c r="XEX1" s="7"/>
      <c r="XEY1" s="7"/>
      <c r="XEZ1" s="7"/>
      <c r="XFA1" s="7"/>
    </row>
    <row r="2" s="1" customFormat="1" ht="20" customHeight="1" spans="1:8">
      <c r="A2" s="10"/>
      <c r="B2" s="10"/>
      <c r="C2" s="10"/>
      <c r="D2" s="11"/>
      <c r="E2" s="11"/>
      <c r="F2" s="12"/>
      <c r="G2" s="12"/>
      <c r="H2" s="12"/>
    </row>
    <row r="3" s="2" customFormat="1" ht="21" customHeight="1" spans="1:8">
      <c r="A3" s="13" t="s">
        <v>1</v>
      </c>
      <c r="B3" s="14" t="s">
        <v>2</v>
      </c>
      <c r="C3" s="13" t="s">
        <v>3</v>
      </c>
      <c r="D3" s="15" t="s">
        <v>4</v>
      </c>
      <c r="E3" s="15" t="s">
        <v>5</v>
      </c>
      <c r="F3" s="16" t="s">
        <v>6</v>
      </c>
      <c r="G3" s="13" t="s">
        <v>7</v>
      </c>
      <c r="H3" s="13" t="s">
        <v>8</v>
      </c>
    </row>
    <row r="4" s="1" customFormat="1" ht="25" customHeight="1" spans="1:16381">
      <c r="A4" s="17">
        <v>1</v>
      </c>
      <c r="B4" s="18">
        <v>20210101</v>
      </c>
      <c r="C4" s="19">
        <v>20217180111</v>
      </c>
      <c r="D4" s="20">
        <v>73.5</v>
      </c>
      <c r="E4" s="20">
        <v>77.6</v>
      </c>
      <c r="F4" s="20">
        <f t="shared" ref="F4:F67" si="0">D4*0.5+E4*0.5</f>
        <v>75.55</v>
      </c>
      <c r="G4" s="21"/>
      <c r="H4" s="22">
        <f t="shared" ref="H4:H67" si="1">F4+G4</f>
        <v>75.55</v>
      </c>
      <c r="XEU4" s="7"/>
      <c r="XEV4" s="7"/>
      <c r="XEW4" s="7"/>
      <c r="XEX4" s="7"/>
      <c r="XEY4" s="7"/>
      <c r="XEZ4" s="7"/>
      <c r="XFA4" s="7"/>
    </row>
    <row r="5" s="1" customFormat="1" ht="25" customHeight="1" spans="1:16381">
      <c r="A5" s="17">
        <v>2</v>
      </c>
      <c r="B5" s="23"/>
      <c r="C5" s="19">
        <v>20217180119</v>
      </c>
      <c r="D5" s="20">
        <v>74</v>
      </c>
      <c r="E5" s="20">
        <v>75.4</v>
      </c>
      <c r="F5" s="20">
        <f t="shared" si="0"/>
        <v>74.7</v>
      </c>
      <c r="G5" s="21"/>
      <c r="H5" s="22">
        <f t="shared" si="1"/>
        <v>74.7</v>
      </c>
      <c r="XEU5" s="7"/>
      <c r="XEV5" s="7"/>
      <c r="XEW5" s="7"/>
      <c r="XEX5" s="7"/>
      <c r="XEY5" s="7"/>
      <c r="XEZ5" s="7"/>
      <c r="XFA5" s="7"/>
    </row>
    <row r="6" s="1" customFormat="1" ht="25" customHeight="1" spans="1:16381">
      <c r="A6" s="17">
        <v>3</v>
      </c>
      <c r="B6" s="23"/>
      <c r="C6" s="19">
        <v>20217180118</v>
      </c>
      <c r="D6" s="20">
        <v>70</v>
      </c>
      <c r="E6" s="20">
        <v>77.6</v>
      </c>
      <c r="F6" s="20">
        <f t="shared" si="0"/>
        <v>73.8</v>
      </c>
      <c r="G6" s="21"/>
      <c r="H6" s="22">
        <f t="shared" si="1"/>
        <v>73.8</v>
      </c>
      <c r="XEU6" s="7"/>
      <c r="XEV6" s="7"/>
      <c r="XEW6" s="7"/>
      <c r="XEX6" s="7"/>
      <c r="XEY6" s="7"/>
      <c r="XEZ6" s="7"/>
      <c r="XFA6" s="7"/>
    </row>
    <row r="7" s="1" customFormat="1" ht="25" customHeight="1" spans="1:16381">
      <c r="A7" s="17">
        <v>4</v>
      </c>
      <c r="B7" s="23"/>
      <c r="C7" s="19">
        <v>20217180115</v>
      </c>
      <c r="D7" s="20">
        <v>65.5</v>
      </c>
      <c r="E7" s="20">
        <v>74.8</v>
      </c>
      <c r="F7" s="20">
        <f t="shared" si="0"/>
        <v>70.15</v>
      </c>
      <c r="G7" s="21"/>
      <c r="H7" s="22">
        <f t="shared" si="1"/>
        <v>70.15</v>
      </c>
      <c r="XEU7" s="7"/>
      <c r="XEV7" s="7"/>
      <c r="XEW7" s="7"/>
      <c r="XEX7" s="7"/>
      <c r="XEY7" s="7"/>
      <c r="XEZ7" s="7"/>
      <c r="XFA7" s="7"/>
    </row>
    <row r="8" s="1" customFormat="1" ht="25" customHeight="1" spans="1:16381">
      <c r="A8" s="17">
        <v>5</v>
      </c>
      <c r="B8" s="23">
        <v>20210102</v>
      </c>
      <c r="C8" s="24">
        <v>20217180201</v>
      </c>
      <c r="D8" s="20">
        <v>69</v>
      </c>
      <c r="E8" s="20">
        <v>75.8</v>
      </c>
      <c r="F8" s="20">
        <f t="shared" si="0"/>
        <v>72.4</v>
      </c>
      <c r="G8" s="21"/>
      <c r="H8" s="22">
        <f t="shared" si="1"/>
        <v>72.4</v>
      </c>
      <c r="XEU8" s="7"/>
      <c r="XEV8" s="7"/>
      <c r="XEW8" s="7"/>
      <c r="XEX8" s="7"/>
      <c r="XEY8" s="7"/>
      <c r="XEZ8" s="7"/>
      <c r="XFA8" s="7"/>
    </row>
    <row r="9" s="1" customFormat="1" ht="25" customHeight="1" spans="1:16381">
      <c r="A9" s="17">
        <v>6</v>
      </c>
      <c r="B9" s="23"/>
      <c r="C9" s="24">
        <v>20217180211</v>
      </c>
      <c r="D9" s="20">
        <v>65.5</v>
      </c>
      <c r="E9" s="20">
        <v>79</v>
      </c>
      <c r="F9" s="20">
        <f t="shared" si="0"/>
        <v>72.25</v>
      </c>
      <c r="G9" s="21"/>
      <c r="H9" s="22">
        <f t="shared" si="1"/>
        <v>72.25</v>
      </c>
      <c r="XEU9" s="7"/>
      <c r="XEV9" s="7"/>
      <c r="XEW9" s="7"/>
      <c r="XEX9" s="7"/>
      <c r="XEY9" s="7"/>
      <c r="XEZ9" s="7"/>
      <c r="XFA9" s="7"/>
    </row>
    <row r="10" s="1" customFormat="1" ht="25" customHeight="1" spans="1:16381">
      <c r="A10" s="17">
        <v>7</v>
      </c>
      <c r="B10" s="23"/>
      <c r="C10" s="24">
        <v>20217180123</v>
      </c>
      <c r="D10" s="20">
        <v>68</v>
      </c>
      <c r="E10" s="20">
        <v>76.2</v>
      </c>
      <c r="F10" s="20">
        <f t="shared" si="0"/>
        <v>72.1</v>
      </c>
      <c r="G10" s="21"/>
      <c r="H10" s="22">
        <f t="shared" si="1"/>
        <v>72.1</v>
      </c>
      <c r="XEU10" s="7"/>
      <c r="XEV10" s="7"/>
      <c r="XEW10" s="7"/>
      <c r="XEX10" s="7"/>
      <c r="XEY10" s="7"/>
      <c r="XEZ10" s="7"/>
      <c r="XFA10" s="7"/>
    </row>
    <row r="11" s="1" customFormat="1" ht="25" customHeight="1" spans="1:16381">
      <c r="A11" s="17">
        <v>8</v>
      </c>
      <c r="B11" s="23"/>
      <c r="C11" s="24">
        <v>20217180203</v>
      </c>
      <c r="D11" s="20">
        <v>65.5</v>
      </c>
      <c r="E11" s="20">
        <v>75.8</v>
      </c>
      <c r="F11" s="20">
        <f t="shared" si="0"/>
        <v>70.65</v>
      </c>
      <c r="G11" s="21"/>
      <c r="H11" s="22">
        <f t="shared" si="1"/>
        <v>70.65</v>
      </c>
      <c r="XEU11" s="7"/>
      <c r="XEV11" s="7"/>
      <c r="XEW11" s="7"/>
      <c r="XEX11" s="7"/>
      <c r="XEY11" s="7"/>
      <c r="XEZ11" s="7"/>
      <c r="XFA11" s="7"/>
    </row>
    <row r="12" s="1" customFormat="1" ht="25" customHeight="1" spans="1:16381">
      <c r="A12" s="17">
        <v>9</v>
      </c>
      <c r="B12" s="18">
        <v>20210103</v>
      </c>
      <c r="C12" s="24">
        <v>20217180301</v>
      </c>
      <c r="D12" s="20">
        <v>66.5</v>
      </c>
      <c r="E12" s="20">
        <v>75.2</v>
      </c>
      <c r="F12" s="20">
        <f t="shared" si="0"/>
        <v>70.85</v>
      </c>
      <c r="G12" s="21"/>
      <c r="H12" s="22">
        <f t="shared" si="1"/>
        <v>70.85</v>
      </c>
      <c r="XEU12" s="7"/>
      <c r="XEV12" s="7"/>
      <c r="XEW12" s="7"/>
      <c r="XEX12" s="7"/>
      <c r="XEY12" s="7"/>
      <c r="XEZ12" s="7"/>
      <c r="XFA12" s="7"/>
    </row>
    <row r="13" s="1" customFormat="1" ht="25" customHeight="1" spans="1:16381">
      <c r="A13" s="17">
        <v>10</v>
      </c>
      <c r="B13" s="18"/>
      <c r="C13" s="24">
        <v>20217180303</v>
      </c>
      <c r="D13" s="20">
        <v>64</v>
      </c>
      <c r="E13" s="20">
        <v>75.2</v>
      </c>
      <c r="F13" s="20">
        <f t="shared" si="0"/>
        <v>69.6</v>
      </c>
      <c r="G13" s="21"/>
      <c r="H13" s="22">
        <f t="shared" si="1"/>
        <v>69.6</v>
      </c>
      <c r="XEU13" s="7"/>
      <c r="XEV13" s="7"/>
      <c r="XEW13" s="7"/>
      <c r="XEX13" s="7"/>
      <c r="XEY13" s="7"/>
      <c r="XEZ13" s="7"/>
      <c r="XFA13" s="7"/>
    </row>
    <row r="14" s="1" customFormat="1" ht="25" customHeight="1" spans="1:16381">
      <c r="A14" s="17">
        <v>11</v>
      </c>
      <c r="B14" s="18"/>
      <c r="C14" s="24">
        <v>20217180219</v>
      </c>
      <c r="D14" s="20">
        <v>61</v>
      </c>
      <c r="E14" s="20">
        <v>77.2</v>
      </c>
      <c r="F14" s="20">
        <f t="shared" si="0"/>
        <v>69.1</v>
      </c>
      <c r="G14" s="21"/>
      <c r="H14" s="22">
        <f t="shared" si="1"/>
        <v>69.1</v>
      </c>
      <c r="XEU14" s="7"/>
      <c r="XEV14" s="7"/>
      <c r="XEW14" s="7"/>
      <c r="XEX14" s="7"/>
      <c r="XEY14" s="7"/>
      <c r="XEZ14" s="7"/>
      <c r="XFA14" s="7"/>
    </row>
    <row r="15" s="1" customFormat="1" ht="25" customHeight="1" spans="1:16381">
      <c r="A15" s="17">
        <v>12</v>
      </c>
      <c r="B15" s="18"/>
      <c r="C15" s="24">
        <v>20217180218</v>
      </c>
      <c r="D15" s="20">
        <v>60</v>
      </c>
      <c r="E15" s="20">
        <v>77.4</v>
      </c>
      <c r="F15" s="20">
        <f t="shared" si="0"/>
        <v>68.7</v>
      </c>
      <c r="G15" s="21"/>
      <c r="H15" s="22">
        <f t="shared" si="1"/>
        <v>68.7</v>
      </c>
      <c r="XEU15" s="7"/>
      <c r="XEV15" s="7"/>
      <c r="XEW15" s="7"/>
      <c r="XEX15" s="7"/>
      <c r="XEY15" s="7"/>
      <c r="XEZ15" s="7"/>
      <c r="XFA15" s="7"/>
    </row>
    <row r="16" s="1" customFormat="1" ht="25" customHeight="1" spans="1:16381">
      <c r="A16" s="17">
        <v>13</v>
      </c>
      <c r="B16" s="18"/>
      <c r="C16" s="24">
        <v>20217180214</v>
      </c>
      <c r="D16" s="20">
        <v>65.5</v>
      </c>
      <c r="E16" s="20">
        <v>71.8</v>
      </c>
      <c r="F16" s="20">
        <f t="shared" si="0"/>
        <v>68.65</v>
      </c>
      <c r="G16" s="21"/>
      <c r="H16" s="22">
        <f t="shared" si="1"/>
        <v>68.65</v>
      </c>
      <c r="XEU16" s="7"/>
      <c r="XEV16" s="7"/>
      <c r="XEW16" s="7"/>
      <c r="XEX16" s="7"/>
      <c r="XEY16" s="7"/>
      <c r="XEZ16" s="7"/>
      <c r="XFA16" s="7"/>
    </row>
    <row r="17" s="1" customFormat="1" ht="25" customHeight="1" spans="1:16381">
      <c r="A17" s="17">
        <v>14</v>
      </c>
      <c r="B17" s="18"/>
      <c r="C17" s="24">
        <v>20217180307</v>
      </c>
      <c r="D17" s="20">
        <v>61.5</v>
      </c>
      <c r="E17" s="20">
        <v>74.2</v>
      </c>
      <c r="F17" s="20">
        <f t="shared" si="0"/>
        <v>67.85</v>
      </c>
      <c r="G17" s="21"/>
      <c r="H17" s="22">
        <f t="shared" si="1"/>
        <v>67.85</v>
      </c>
      <c r="XEU17" s="7"/>
      <c r="XEV17" s="7"/>
      <c r="XEW17" s="7"/>
      <c r="XEX17" s="7"/>
      <c r="XEY17" s="7"/>
      <c r="XEZ17" s="7"/>
      <c r="XFA17" s="7"/>
    </row>
    <row r="18" s="1" customFormat="1" ht="25" customHeight="1" spans="1:16381">
      <c r="A18" s="17">
        <v>15</v>
      </c>
      <c r="B18" s="18">
        <v>20210104</v>
      </c>
      <c r="C18" s="24">
        <v>20217180320</v>
      </c>
      <c r="D18" s="20">
        <v>72.5</v>
      </c>
      <c r="E18" s="20">
        <v>75.8</v>
      </c>
      <c r="F18" s="20">
        <f t="shared" si="0"/>
        <v>74.15</v>
      </c>
      <c r="G18" s="21"/>
      <c r="H18" s="22">
        <f t="shared" si="1"/>
        <v>74.15</v>
      </c>
      <c r="XEU18" s="7"/>
      <c r="XEV18" s="7"/>
      <c r="XEW18" s="7"/>
      <c r="XEX18" s="7"/>
      <c r="XEY18" s="7"/>
      <c r="XEZ18" s="7"/>
      <c r="XFA18" s="7"/>
    </row>
    <row r="19" s="1" customFormat="1" ht="25" customHeight="1" spans="1:16381">
      <c r="A19" s="17">
        <v>16</v>
      </c>
      <c r="B19" s="23"/>
      <c r="C19" s="24">
        <v>20217180505</v>
      </c>
      <c r="D19" s="20">
        <v>67.5</v>
      </c>
      <c r="E19" s="20">
        <v>76.4</v>
      </c>
      <c r="F19" s="20">
        <f t="shared" si="0"/>
        <v>71.95</v>
      </c>
      <c r="G19" s="21"/>
      <c r="H19" s="22">
        <f t="shared" si="1"/>
        <v>71.95</v>
      </c>
      <c r="XEU19" s="7"/>
      <c r="XEV19" s="7"/>
      <c r="XEW19" s="7"/>
      <c r="XEX19" s="7"/>
      <c r="XEY19" s="7"/>
      <c r="XEZ19" s="7"/>
      <c r="XFA19" s="7"/>
    </row>
    <row r="20" s="1" customFormat="1" ht="25" customHeight="1" spans="1:16381">
      <c r="A20" s="17">
        <v>17</v>
      </c>
      <c r="B20" s="23"/>
      <c r="C20" s="24">
        <v>20217180424</v>
      </c>
      <c r="D20" s="20">
        <v>68.5</v>
      </c>
      <c r="E20" s="20">
        <v>72.6</v>
      </c>
      <c r="F20" s="20">
        <f t="shared" si="0"/>
        <v>70.55</v>
      </c>
      <c r="G20" s="21"/>
      <c r="H20" s="22">
        <f t="shared" si="1"/>
        <v>70.55</v>
      </c>
      <c r="XEU20" s="7"/>
      <c r="XEV20" s="7"/>
      <c r="XEW20" s="7"/>
      <c r="XEX20" s="7"/>
      <c r="XEY20" s="7"/>
      <c r="XEZ20" s="7"/>
      <c r="XFA20" s="7"/>
    </row>
    <row r="21" s="1" customFormat="1" ht="25" customHeight="1" spans="1:16381">
      <c r="A21" s="17">
        <v>18</v>
      </c>
      <c r="B21" s="23"/>
      <c r="C21" s="24">
        <v>20217180329</v>
      </c>
      <c r="D21" s="20">
        <v>61.5</v>
      </c>
      <c r="E21" s="20">
        <v>76</v>
      </c>
      <c r="F21" s="20">
        <f t="shared" si="0"/>
        <v>68.75</v>
      </c>
      <c r="G21" s="21"/>
      <c r="H21" s="22">
        <f t="shared" si="1"/>
        <v>68.75</v>
      </c>
      <c r="XEU21" s="7"/>
      <c r="XEV21" s="7"/>
      <c r="XEW21" s="7"/>
      <c r="XEX21" s="7"/>
      <c r="XEY21" s="7"/>
      <c r="XEZ21" s="7"/>
      <c r="XFA21" s="7"/>
    </row>
    <row r="22" s="1" customFormat="1" ht="25" customHeight="1" spans="1:16381">
      <c r="A22" s="17">
        <v>19</v>
      </c>
      <c r="B22" s="23"/>
      <c r="C22" s="24">
        <v>20217180409</v>
      </c>
      <c r="D22" s="20">
        <v>65</v>
      </c>
      <c r="E22" s="20">
        <v>0</v>
      </c>
      <c r="F22" s="20">
        <f t="shared" si="0"/>
        <v>32.5</v>
      </c>
      <c r="G22" s="21"/>
      <c r="H22" s="22">
        <f t="shared" si="1"/>
        <v>32.5</v>
      </c>
      <c r="XEU22" s="7"/>
      <c r="XEV22" s="7"/>
      <c r="XEW22" s="7"/>
      <c r="XEX22" s="7"/>
      <c r="XEY22" s="7"/>
      <c r="XEZ22" s="7"/>
      <c r="XFA22" s="7"/>
    </row>
    <row r="23" s="1" customFormat="1" ht="25" customHeight="1" spans="1:16381">
      <c r="A23" s="17">
        <v>20</v>
      </c>
      <c r="B23" s="23"/>
      <c r="C23" s="24">
        <v>20217180422</v>
      </c>
      <c r="D23" s="20">
        <v>62.5</v>
      </c>
      <c r="E23" s="20">
        <v>0</v>
      </c>
      <c r="F23" s="20">
        <f t="shared" si="0"/>
        <v>31.25</v>
      </c>
      <c r="G23" s="21"/>
      <c r="H23" s="22">
        <f t="shared" si="1"/>
        <v>31.25</v>
      </c>
      <c r="XEU23" s="7"/>
      <c r="XEV23" s="7"/>
      <c r="XEW23" s="7"/>
      <c r="XEX23" s="7"/>
      <c r="XEY23" s="7"/>
      <c r="XEZ23" s="7"/>
      <c r="XFA23" s="7"/>
    </row>
    <row r="24" s="1" customFormat="1" ht="25" customHeight="1" spans="1:16381">
      <c r="A24" s="17">
        <v>21</v>
      </c>
      <c r="B24" s="18">
        <v>20210105</v>
      </c>
      <c r="C24" s="24">
        <v>20217180901</v>
      </c>
      <c r="D24" s="20">
        <v>77.5</v>
      </c>
      <c r="E24" s="20">
        <v>84</v>
      </c>
      <c r="F24" s="20">
        <f t="shared" si="0"/>
        <v>80.75</v>
      </c>
      <c r="G24" s="21"/>
      <c r="H24" s="22">
        <f t="shared" si="1"/>
        <v>80.75</v>
      </c>
      <c r="XEU24" s="7"/>
      <c r="XEV24" s="7"/>
      <c r="XEW24" s="7"/>
      <c r="XEX24" s="7"/>
      <c r="XEY24" s="7"/>
      <c r="XEZ24" s="7"/>
      <c r="XFA24" s="7"/>
    </row>
    <row r="25" s="1" customFormat="1" ht="25" customHeight="1" spans="1:16381">
      <c r="A25" s="17">
        <v>22</v>
      </c>
      <c r="B25" s="23"/>
      <c r="C25" s="24">
        <v>20217180902</v>
      </c>
      <c r="D25" s="20">
        <v>73.5</v>
      </c>
      <c r="E25" s="20">
        <v>76</v>
      </c>
      <c r="F25" s="20">
        <f t="shared" si="0"/>
        <v>74.75</v>
      </c>
      <c r="G25" s="21"/>
      <c r="H25" s="22">
        <f t="shared" si="1"/>
        <v>74.75</v>
      </c>
      <c r="XEU25" s="7"/>
      <c r="XEV25" s="7"/>
      <c r="XEW25" s="7"/>
      <c r="XEX25" s="7"/>
      <c r="XEY25" s="7"/>
      <c r="XEZ25" s="7"/>
      <c r="XFA25" s="7"/>
    </row>
    <row r="26" s="1" customFormat="1" ht="25" customHeight="1" spans="1:16381">
      <c r="A26" s="17">
        <v>23</v>
      </c>
      <c r="B26" s="23"/>
      <c r="C26" s="24">
        <v>20217180820</v>
      </c>
      <c r="D26" s="20">
        <v>75</v>
      </c>
      <c r="E26" s="20">
        <v>72.2</v>
      </c>
      <c r="F26" s="20">
        <f t="shared" si="0"/>
        <v>73.6</v>
      </c>
      <c r="G26" s="21"/>
      <c r="H26" s="22">
        <f t="shared" si="1"/>
        <v>73.6</v>
      </c>
      <c r="XEU26" s="7"/>
      <c r="XEV26" s="7"/>
      <c r="XEW26" s="7"/>
      <c r="XEX26" s="7"/>
      <c r="XEY26" s="7"/>
      <c r="XEZ26" s="7"/>
      <c r="XFA26" s="7"/>
    </row>
    <row r="27" s="1" customFormat="1" ht="25" customHeight="1" spans="1:16381">
      <c r="A27" s="17">
        <v>24</v>
      </c>
      <c r="B27" s="23"/>
      <c r="C27" s="24">
        <v>20217180905</v>
      </c>
      <c r="D27" s="20">
        <v>72</v>
      </c>
      <c r="E27" s="20">
        <v>74.2</v>
      </c>
      <c r="F27" s="20">
        <f t="shared" si="0"/>
        <v>73.1</v>
      </c>
      <c r="G27" s="21"/>
      <c r="H27" s="22">
        <f t="shared" si="1"/>
        <v>73.1</v>
      </c>
      <c r="XEU27" s="7"/>
      <c r="XEV27" s="7"/>
      <c r="XEW27" s="7"/>
      <c r="XEX27" s="7"/>
      <c r="XEY27" s="7"/>
      <c r="XEZ27" s="7"/>
      <c r="XFA27" s="7"/>
    </row>
    <row r="28" s="1" customFormat="1" ht="25" customHeight="1" spans="1:16381">
      <c r="A28" s="17">
        <v>25</v>
      </c>
      <c r="B28" s="23">
        <v>20210106</v>
      </c>
      <c r="C28" s="24">
        <v>20217180915</v>
      </c>
      <c r="D28" s="20">
        <v>69.5</v>
      </c>
      <c r="E28" s="20">
        <v>72.8</v>
      </c>
      <c r="F28" s="20">
        <f t="shared" si="0"/>
        <v>71.15</v>
      </c>
      <c r="G28" s="17">
        <v>5</v>
      </c>
      <c r="H28" s="22">
        <f t="shared" si="1"/>
        <v>76.15</v>
      </c>
      <c r="XEU28" s="7"/>
      <c r="XEV28" s="7"/>
      <c r="XEW28" s="7"/>
      <c r="XEX28" s="7"/>
      <c r="XEY28" s="7"/>
      <c r="XEZ28" s="7"/>
      <c r="XFA28" s="7"/>
    </row>
    <row r="29" s="1" customFormat="1" ht="25" customHeight="1" spans="1:16381">
      <c r="A29" s="17">
        <v>26</v>
      </c>
      <c r="B29" s="23"/>
      <c r="C29" s="24">
        <v>20217180911</v>
      </c>
      <c r="D29" s="20">
        <v>68.5</v>
      </c>
      <c r="E29" s="20">
        <v>74.6</v>
      </c>
      <c r="F29" s="20">
        <f t="shared" si="0"/>
        <v>71.55</v>
      </c>
      <c r="G29" s="21"/>
      <c r="H29" s="22">
        <f t="shared" si="1"/>
        <v>71.55</v>
      </c>
      <c r="XEU29" s="7"/>
      <c r="XEV29" s="7"/>
      <c r="XEW29" s="7"/>
      <c r="XEX29" s="7"/>
      <c r="XEY29" s="7"/>
      <c r="XEZ29" s="7"/>
      <c r="XFA29" s="7"/>
    </row>
    <row r="30" s="1" customFormat="1" ht="25" customHeight="1" spans="1:16381">
      <c r="A30" s="17">
        <v>27</v>
      </c>
      <c r="B30" s="23"/>
      <c r="C30" s="24">
        <v>20217180914</v>
      </c>
      <c r="D30" s="20">
        <v>63.5</v>
      </c>
      <c r="E30" s="20">
        <v>76.6</v>
      </c>
      <c r="F30" s="20">
        <f t="shared" si="0"/>
        <v>70.05</v>
      </c>
      <c r="G30" s="21"/>
      <c r="H30" s="22">
        <f t="shared" si="1"/>
        <v>70.05</v>
      </c>
      <c r="XEU30" s="7"/>
      <c r="XEV30" s="7"/>
      <c r="XEW30" s="7"/>
      <c r="XEX30" s="7"/>
      <c r="XEY30" s="7"/>
      <c r="XEZ30" s="7"/>
      <c r="XFA30" s="7"/>
    </row>
    <row r="31" s="1" customFormat="1" ht="25" customHeight="1" spans="1:16381">
      <c r="A31" s="17">
        <v>28</v>
      </c>
      <c r="B31" s="23"/>
      <c r="C31" s="24">
        <v>20217180916</v>
      </c>
      <c r="D31" s="20">
        <v>66.5</v>
      </c>
      <c r="E31" s="20">
        <v>72.2</v>
      </c>
      <c r="F31" s="20">
        <f t="shared" si="0"/>
        <v>69.35</v>
      </c>
      <c r="G31" s="21"/>
      <c r="H31" s="22">
        <f t="shared" si="1"/>
        <v>69.35</v>
      </c>
      <c r="XEU31" s="7"/>
      <c r="XEV31" s="7"/>
      <c r="XEW31" s="7"/>
      <c r="XEX31" s="7"/>
      <c r="XEY31" s="7"/>
      <c r="XEZ31" s="7"/>
      <c r="XFA31" s="7"/>
    </row>
    <row r="32" s="1" customFormat="1" ht="25" customHeight="1" spans="1:16381">
      <c r="A32" s="17">
        <v>29</v>
      </c>
      <c r="B32" s="23"/>
      <c r="C32" s="24">
        <v>20217180918</v>
      </c>
      <c r="D32" s="20">
        <v>68</v>
      </c>
      <c r="E32" s="20">
        <v>0</v>
      </c>
      <c r="F32" s="20">
        <f t="shared" si="0"/>
        <v>34</v>
      </c>
      <c r="G32" s="21"/>
      <c r="H32" s="22">
        <f t="shared" si="1"/>
        <v>34</v>
      </c>
      <c r="XEU32" s="7"/>
      <c r="XEV32" s="7"/>
      <c r="XEW32" s="7"/>
      <c r="XEX32" s="7"/>
      <c r="XEY32" s="7"/>
      <c r="XEZ32" s="7"/>
      <c r="XFA32" s="7"/>
    </row>
    <row r="33" s="1" customFormat="1" ht="25" customHeight="1" spans="1:16381">
      <c r="A33" s="17">
        <v>30</v>
      </c>
      <c r="B33" s="25">
        <v>20210107</v>
      </c>
      <c r="C33" s="24">
        <v>20217181920</v>
      </c>
      <c r="D33" s="20">
        <v>81.5</v>
      </c>
      <c r="E33" s="20">
        <v>77.2</v>
      </c>
      <c r="F33" s="20">
        <f t="shared" si="0"/>
        <v>79.35</v>
      </c>
      <c r="G33" s="21"/>
      <c r="H33" s="22">
        <f t="shared" si="1"/>
        <v>79.35</v>
      </c>
      <c r="XEU33" s="7"/>
      <c r="XEV33" s="7"/>
      <c r="XEW33" s="7"/>
      <c r="XEX33" s="7"/>
      <c r="XEY33" s="7"/>
      <c r="XEZ33" s="7"/>
      <c r="XFA33" s="7"/>
    </row>
    <row r="34" s="1" customFormat="1" ht="25" customHeight="1" spans="1:16381">
      <c r="A34" s="17">
        <v>31</v>
      </c>
      <c r="B34" s="26"/>
      <c r="C34" s="24">
        <v>20217181512</v>
      </c>
      <c r="D34" s="20">
        <v>81</v>
      </c>
      <c r="E34" s="20">
        <v>76.2</v>
      </c>
      <c r="F34" s="20">
        <f t="shared" si="0"/>
        <v>78.6</v>
      </c>
      <c r="G34" s="21"/>
      <c r="H34" s="22">
        <f t="shared" si="1"/>
        <v>78.6</v>
      </c>
      <c r="XEU34" s="7"/>
      <c r="XEV34" s="7"/>
      <c r="XEW34" s="7"/>
      <c r="XEX34" s="7"/>
      <c r="XEY34" s="7"/>
      <c r="XEZ34" s="7"/>
      <c r="XFA34" s="7"/>
    </row>
    <row r="35" s="1" customFormat="1" ht="25" customHeight="1" spans="1:16381">
      <c r="A35" s="17">
        <v>32</v>
      </c>
      <c r="B35" s="26"/>
      <c r="C35" s="24">
        <v>20217181502</v>
      </c>
      <c r="D35" s="20">
        <v>74.5</v>
      </c>
      <c r="E35" s="20">
        <v>79.6</v>
      </c>
      <c r="F35" s="20">
        <f t="shared" si="0"/>
        <v>77.05</v>
      </c>
      <c r="G35" s="21"/>
      <c r="H35" s="22">
        <f t="shared" si="1"/>
        <v>77.05</v>
      </c>
      <c r="XEU35" s="7"/>
      <c r="XEV35" s="7"/>
      <c r="XEW35" s="7"/>
      <c r="XEX35" s="7"/>
      <c r="XEY35" s="7"/>
      <c r="XEZ35" s="7"/>
      <c r="XFA35" s="7"/>
    </row>
    <row r="36" s="1" customFormat="1" ht="25" customHeight="1" spans="1:16381">
      <c r="A36" s="17">
        <v>33</v>
      </c>
      <c r="B36" s="26"/>
      <c r="C36" s="24">
        <v>20217181005</v>
      </c>
      <c r="D36" s="20">
        <v>78</v>
      </c>
      <c r="E36" s="20">
        <v>74.8</v>
      </c>
      <c r="F36" s="20">
        <f t="shared" si="0"/>
        <v>76.4</v>
      </c>
      <c r="G36" s="21"/>
      <c r="H36" s="22">
        <f t="shared" si="1"/>
        <v>76.4</v>
      </c>
      <c r="XEU36" s="7"/>
      <c r="XEV36" s="7"/>
      <c r="XEW36" s="7"/>
      <c r="XEX36" s="7"/>
      <c r="XEY36" s="7"/>
      <c r="XEZ36" s="7"/>
      <c r="XFA36" s="7"/>
    </row>
    <row r="37" s="1" customFormat="1" ht="25" customHeight="1" spans="1:16381">
      <c r="A37" s="17">
        <v>34</v>
      </c>
      <c r="B37" s="26"/>
      <c r="C37" s="24">
        <v>20217181113</v>
      </c>
      <c r="D37" s="20">
        <v>76.5</v>
      </c>
      <c r="E37" s="20">
        <v>74.6</v>
      </c>
      <c r="F37" s="20">
        <f t="shared" si="0"/>
        <v>75.55</v>
      </c>
      <c r="G37" s="21"/>
      <c r="H37" s="22">
        <f t="shared" si="1"/>
        <v>75.55</v>
      </c>
      <c r="XEU37" s="7"/>
      <c r="XEV37" s="7"/>
      <c r="XEW37" s="7"/>
      <c r="XEX37" s="7"/>
      <c r="XEY37" s="7"/>
      <c r="XEZ37" s="7"/>
      <c r="XFA37" s="7"/>
    </row>
    <row r="38" s="1" customFormat="1" ht="25" customHeight="1" spans="1:16381">
      <c r="A38" s="17">
        <v>35</v>
      </c>
      <c r="B38" s="26"/>
      <c r="C38" s="24">
        <v>20217181825</v>
      </c>
      <c r="D38" s="20">
        <v>75.5</v>
      </c>
      <c r="E38" s="20">
        <v>75.6</v>
      </c>
      <c r="F38" s="20">
        <f t="shared" si="0"/>
        <v>75.55</v>
      </c>
      <c r="G38" s="21"/>
      <c r="H38" s="22">
        <f t="shared" si="1"/>
        <v>75.55</v>
      </c>
      <c r="XEU38" s="7"/>
      <c r="XEV38" s="7"/>
      <c r="XEW38" s="7"/>
      <c r="XEX38" s="7"/>
      <c r="XEY38" s="7"/>
      <c r="XEZ38" s="7"/>
      <c r="XFA38" s="7"/>
    </row>
    <row r="39" s="1" customFormat="1" ht="25" customHeight="1" spans="1:16381">
      <c r="A39" s="17">
        <v>36</v>
      </c>
      <c r="B39" s="26"/>
      <c r="C39" s="24">
        <v>20217181801</v>
      </c>
      <c r="D39" s="20">
        <v>73</v>
      </c>
      <c r="E39" s="20">
        <v>76.6</v>
      </c>
      <c r="F39" s="20">
        <f t="shared" si="0"/>
        <v>74.8</v>
      </c>
      <c r="G39" s="21"/>
      <c r="H39" s="22">
        <f t="shared" si="1"/>
        <v>74.8</v>
      </c>
      <c r="XEU39" s="7"/>
      <c r="XEV39" s="7"/>
      <c r="XEW39" s="7"/>
      <c r="XEX39" s="7"/>
      <c r="XEY39" s="7"/>
      <c r="XEZ39" s="7"/>
      <c r="XFA39" s="7"/>
    </row>
    <row r="40" s="1" customFormat="1" ht="25" customHeight="1" spans="1:16381">
      <c r="A40" s="17">
        <v>37</v>
      </c>
      <c r="B40" s="26"/>
      <c r="C40" s="24">
        <v>20217180928</v>
      </c>
      <c r="D40" s="20">
        <v>72.5</v>
      </c>
      <c r="E40" s="20">
        <v>76.4</v>
      </c>
      <c r="F40" s="20">
        <f t="shared" si="0"/>
        <v>74.45</v>
      </c>
      <c r="G40" s="21"/>
      <c r="H40" s="22">
        <f t="shared" si="1"/>
        <v>74.45</v>
      </c>
      <c r="XEU40" s="7"/>
      <c r="XEV40" s="7"/>
      <c r="XEW40" s="7"/>
      <c r="XEX40" s="7"/>
      <c r="XEY40" s="7"/>
      <c r="XEZ40" s="7"/>
      <c r="XFA40" s="7"/>
    </row>
    <row r="41" s="1" customFormat="1" ht="25" customHeight="1" spans="1:16381">
      <c r="A41" s="17">
        <v>38</v>
      </c>
      <c r="B41" s="26"/>
      <c r="C41" s="24">
        <v>20217181529</v>
      </c>
      <c r="D41" s="20">
        <v>74.5</v>
      </c>
      <c r="E41" s="20">
        <v>73.8</v>
      </c>
      <c r="F41" s="20">
        <f t="shared" si="0"/>
        <v>74.15</v>
      </c>
      <c r="G41" s="21"/>
      <c r="H41" s="22">
        <f t="shared" si="1"/>
        <v>74.15</v>
      </c>
      <c r="XEU41" s="7"/>
      <c r="XEV41" s="7"/>
      <c r="XEW41" s="7"/>
      <c r="XEX41" s="7"/>
      <c r="XEY41" s="7"/>
      <c r="XEZ41" s="7"/>
      <c r="XFA41" s="7"/>
    </row>
    <row r="42" s="1" customFormat="1" ht="25" customHeight="1" spans="1:16381">
      <c r="A42" s="17">
        <v>39</v>
      </c>
      <c r="B42" s="26"/>
      <c r="C42" s="24">
        <v>20217181501</v>
      </c>
      <c r="D42" s="20">
        <v>75.5</v>
      </c>
      <c r="E42" s="20">
        <v>72.6</v>
      </c>
      <c r="F42" s="20">
        <f t="shared" si="0"/>
        <v>74.05</v>
      </c>
      <c r="G42" s="21"/>
      <c r="H42" s="22">
        <f t="shared" si="1"/>
        <v>74.05</v>
      </c>
      <c r="XEU42" s="7"/>
      <c r="XEV42" s="7"/>
      <c r="XEW42" s="7"/>
      <c r="XEX42" s="7"/>
      <c r="XEY42" s="7"/>
      <c r="XEZ42" s="7"/>
      <c r="XFA42" s="7"/>
    </row>
    <row r="43" s="1" customFormat="1" ht="25" customHeight="1" spans="1:16381">
      <c r="A43" s="17">
        <v>40</v>
      </c>
      <c r="B43" s="26"/>
      <c r="C43" s="24">
        <v>20217181519</v>
      </c>
      <c r="D43" s="20">
        <v>74.5</v>
      </c>
      <c r="E43" s="20">
        <v>73</v>
      </c>
      <c r="F43" s="20">
        <f t="shared" si="0"/>
        <v>73.75</v>
      </c>
      <c r="G43" s="21"/>
      <c r="H43" s="22">
        <f t="shared" si="1"/>
        <v>73.75</v>
      </c>
      <c r="XEU43" s="7"/>
      <c r="XEV43" s="7"/>
      <c r="XEW43" s="7"/>
      <c r="XEX43" s="7"/>
      <c r="XEY43" s="7"/>
      <c r="XEZ43" s="7"/>
      <c r="XFA43" s="7"/>
    </row>
    <row r="44" s="1" customFormat="1" ht="25" customHeight="1" spans="1:16381">
      <c r="A44" s="17">
        <v>41</v>
      </c>
      <c r="B44" s="26"/>
      <c r="C44" s="24">
        <v>20217181908</v>
      </c>
      <c r="D44" s="20">
        <v>72.5</v>
      </c>
      <c r="E44" s="20">
        <v>74.6</v>
      </c>
      <c r="F44" s="20">
        <f t="shared" si="0"/>
        <v>73.55</v>
      </c>
      <c r="G44" s="21"/>
      <c r="H44" s="22">
        <f t="shared" si="1"/>
        <v>73.55</v>
      </c>
      <c r="XEU44" s="7"/>
      <c r="XEV44" s="7"/>
      <c r="XEW44" s="7"/>
      <c r="XEX44" s="7"/>
      <c r="XEY44" s="7"/>
      <c r="XEZ44" s="7"/>
      <c r="XFA44" s="7"/>
    </row>
    <row r="45" s="1" customFormat="1" ht="25" customHeight="1" spans="1:16381">
      <c r="A45" s="17">
        <v>42</v>
      </c>
      <c r="B45" s="26"/>
      <c r="C45" s="24">
        <v>20217181708</v>
      </c>
      <c r="D45" s="20">
        <v>73.5</v>
      </c>
      <c r="E45" s="20">
        <v>0</v>
      </c>
      <c r="F45" s="20">
        <f t="shared" si="0"/>
        <v>36.75</v>
      </c>
      <c r="G45" s="21"/>
      <c r="H45" s="22">
        <f t="shared" si="1"/>
        <v>36.75</v>
      </c>
      <c r="XEU45" s="7"/>
      <c r="XEV45" s="7"/>
      <c r="XEW45" s="7"/>
      <c r="XEX45" s="7"/>
      <c r="XEY45" s="7"/>
      <c r="XEZ45" s="7"/>
      <c r="XFA45" s="7"/>
    </row>
    <row r="46" s="1" customFormat="1" ht="25" customHeight="1" spans="1:16381">
      <c r="A46" s="17">
        <v>43</v>
      </c>
      <c r="B46" s="26">
        <v>20210108</v>
      </c>
      <c r="C46" s="24">
        <v>20217182123</v>
      </c>
      <c r="D46" s="20">
        <v>71</v>
      </c>
      <c r="E46" s="20">
        <v>75.6</v>
      </c>
      <c r="F46" s="20">
        <f t="shared" si="0"/>
        <v>73.3</v>
      </c>
      <c r="G46" s="21"/>
      <c r="H46" s="22">
        <f t="shared" si="1"/>
        <v>73.3</v>
      </c>
      <c r="XEU46" s="7"/>
      <c r="XEV46" s="7"/>
      <c r="XEW46" s="7"/>
      <c r="XEX46" s="7"/>
      <c r="XEY46" s="7"/>
      <c r="XEZ46" s="7"/>
      <c r="XFA46" s="7"/>
    </row>
    <row r="47" s="1" customFormat="1" ht="25" customHeight="1" spans="1:16381">
      <c r="A47" s="17">
        <v>44</v>
      </c>
      <c r="B47" s="26"/>
      <c r="C47" s="24">
        <v>20217182206</v>
      </c>
      <c r="D47" s="20">
        <v>74</v>
      </c>
      <c r="E47" s="20">
        <v>72.2</v>
      </c>
      <c r="F47" s="20">
        <f t="shared" si="0"/>
        <v>73.1</v>
      </c>
      <c r="G47" s="21"/>
      <c r="H47" s="22">
        <f t="shared" si="1"/>
        <v>73.1</v>
      </c>
      <c r="XEU47" s="7"/>
      <c r="XEV47" s="7"/>
      <c r="XEW47" s="7"/>
      <c r="XEX47" s="7"/>
      <c r="XEY47" s="7"/>
      <c r="XEZ47" s="7"/>
      <c r="XFA47" s="7"/>
    </row>
    <row r="48" s="1" customFormat="1" ht="25" customHeight="1" spans="1:16381">
      <c r="A48" s="17">
        <v>45</v>
      </c>
      <c r="B48" s="26"/>
      <c r="C48" s="24">
        <v>20217182003</v>
      </c>
      <c r="D48" s="20">
        <v>73.5</v>
      </c>
      <c r="E48" s="20">
        <v>72.4</v>
      </c>
      <c r="F48" s="20">
        <f t="shared" si="0"/>
        <v>72.95</v>
      </c>
      <c r="G48" s="21"/>
      <c r="H48" s="22">
        <f t="shared" si="1"/>
        <v>72.95</v>
      </c>
      <c r="XEU48" s="7"/>
      <c r="XEV48" s="7"/>
      <c r="XEW48" s="7"/>
      <c r="XEX48" s="7"/>
      <c r="XEY48" s="7"/>
      <c r="XEZ48" s="7"/>
      <c r="XFA48" s="7"/>
    </row>
    <row r="49" s="1" customFormat="1" ht="25" customHeight="1" spans="1:16381">
      <c r="A49" s="17">
        <v>46</v>
      </c>
      <c r="B49" s="26"/>
      <c r="C49" s="24">
        <v>20217182120</v>
      </c>
      <c r="D49" s="20">
        <v>66.5</v>
      </c>
      <c r="E49" s="20">
        <v>73.8</v>
      </c>
      <c r="F49" s="20">
        <f t="shared" si="0"/>
        <v>70.15</v>
      </c>
      <c r="G49" s="21"/>
      <c r="H49" s="22">
        <f t="shared" si="1"/>
        <v>70.15</v>
      </c>
      <c r="XEU49" s="7"/>
      <c r="XEV49" s="7"/>
      <c r="XEW49" s="7"/>
      <c r="XEX49" s="7"/>
      <c r="XEY49" s="7"/>
      <c r="XEZ49" s="7"/>
      <c r="XFA49" s="7"/>
    </row>
    <row r="50" s="1" customFormat="1" ht="25" customHeight="1" spans="1:16381">
      <c r="A50" s="17">
        <v>47</v>
      </c>
      <c r="B50" s="26"/>
      <c r="C50" s="24">
        <v>20217182208</v>
      </c>
      <c r="D50" s="20">
        <v>65.5</v>
      </c>
      <c r="E50" s="20">
        <v>73.8</v>
      </c>
      <c r="F50" s="20">
        <f t="shared" si="0"/>
        <v>69.65</v>
      </c>
      <c r="G50" s="21"/>
      <c r="H50" s="22">
        <f t="shared" si="1"/>
        <v>69.65</v>
      </c>
      <c r="XEU50" s="7"/>
      <c r="XEV50" s="7"/>
      <c r="XEW50" s="7"/>
      <c r="XEX50" s="7"/>
      <c r="XEY50" s="7"/>
      <c r="XEZ50" s="7"/>
      <c r="XFA50" s="7"/>
    </row>
    <row r="51" s="1" customFormat="1" ht="25" customHeight="1" spans="1:16381">
      <c r="A51" s="17">
        <v>48</v>
      </c>
      <c r="B51" s="26"/>
      <c r="C51" s="24">
        <v>20217182121</v>
      </c>
      <c r="D51" s="20">
        <v>66.5</v>
      </c>
      <c r="E51" s="20">
        <v>72.2</v>
      </c>
      <c r="F51" s="20">
        <f t="shared" si="0"/>
        <v>69.35</v>
      </c>
      <c r="G51" s="21"/>
      <c r="H51" s="22">
        <f t="shared" si="1"/>
        <v>69.35</v>
      </c>
      <c r="XEU51" s="7"/>
      <c r="XEV51" s="7"/>
      <c r="XEW51" s="7"/>
      <c r="XEX51" s="7"/>
      <c r="XEY51" s="7"/>
      <c r="XEZ51" s="7"/>
      <c r="XFA51" s="7"/>
    </row>
    <row r="52" s="1" customFormat="1" ht="25" customHeight="1" spans="1:16381">
      <c r="A52" s="17">
        <v>49</v>
      </c>
      <c r="B52" s="26">
        <v>20210109</v>
      </c>
      <c r="C52" s="24">
        <v>20217182908</v>
      </c>
      <c r="D52" s="20">
        <v>76</v>
      </c>
      <c r="E52" s="20">
        <v>77.8</v>
      </c>
      <c r="F52" s="20">
        <f t="shared" si="0"/>
        <v>76.9</v>
      </c>
      <c r="G52" s="21"/>
      <c r="H52" s="22">
        <f t="shared" si="1"/>
        <v>76.9</v>
      </c>
      <c r="XEU52" s="7"/>
      <c r="XEV52" s="7"/>
      <c r="XEW52" s="7"/>
      <c r="XEX52" s="7"/>
      <c r="XEY52" s="7"/>
      <c r="XEZ52" s="7"/>
      <c r="XFA52" s="7"/>
    </row>
    <row r="53" s="1" customFormat="1" ht="25" customHeight="1" spans="1:16381">
      <c r="A53" s="17">
        <v>50</v>
      </c>
      <c r="B53" s="26"/>
      <c r="C53" s="24">
        <v>20217182811</v>
      </c>
      <c r="D53" s="20">
        <v>74.5</v>
      </c>
      <c r="E53" s="20">
        <v>76</v>
      </c>
      <c r="F53" s="20">
        <f t="shared" si="0"/>
        <v>75.25</v>
      </c>
      <c r="G53" s="21"/>
      <c r="H53" s="22">
        <f t="shared" si="1"/>
        <v>75.25</v>
      </c>
      <c r="XEU53" s="7"/>
      <c r="XEV53" s="7"/>
      <c r="XEW53" s="7"/>
      <c r="XEX53" s="7"/>
      <c r="XEY53" s="7"/>
      <c r="XEZ53" s="7"/>
      <c r="XFA53" s="7"/>
    </row>
    <row r="54" s="1" customFormat="1" ht="25" customHeight="1" spans="1:16381">
      <c r="A54" s="17">
        <v>51</v>
      </c>
      <c r="B54" s="26"/>
      <c r="C54" s="24">
        <v>20217182525</v>
      </c>
      <c r="D54" s="20">
        <v>72.5</v>
      </c>
      <c r="E54" s="20">
        <v>77.6</v>
      </c>
      <c r="F54" s="20">
        <f t="shared" si="0"/>
        <v>75.05</v>
      </c>
      <c r="G54" s="21"/>
      <c r="H54" s="22">
        <f t="shared" si="1"/>
        <v>75.05</v>
      </c>
      <c r="XEU54" s="7"/>
      <c r="XEV54" s="7"/>
      <c r="XEW54" s="7"/>
      <c r="XEX54" s="7"/>
      <c r="XEY54" s="7"/>
      <c r="XEZ54" s="7"/>
      <c r="XFA54" s="7"/>
    </row>
    <row r="55" s="1" customFormat="1" ht="25" customHeight="1" spans="1:16381">
      <c r="A55" s="17">
        <v>52</v>
      </c>
      <c r="B55" s="26"/>
      <c r="C55" s="24">
        <v>20217182815</v>
      </c>
      <c r="D55" s="20">
        <v>71.5</v>
      </c>
      <c r="E55" s="20">
        <v>76.6</v>
      </c>
      <c r="F55" s="20">
        <f t="shared" si="0"/>
        <v>74.05</v>
      </c>
      <c r="G55" s="21"/>
      <c r="H55" s="22">
        <f t="shared" si="1"/>
        <v>74.05</v>
      </c>
      <c r="XEU55" s="7"/>
      <c r="XEV55" s="7"/>
      <c r="XEW55" s="7"/>
      <c r="XEX55" s="7"/>
      <c r="XEY55" s="7"/>
      <c r="XEZ55" s="7"/>
      <c r="XFA55" s="7"/>
    </row>
    <row r="56" s="1" customFormat="1" ht="25" customHeight="1" spans="1:16381">
      <c r="A56" s="17">
        <v>53</v>
      </c>
      <c r="B56" s="26"/>
      <c r="C56" s="24">
        <v>20217182905</v>
      </c>
      <c r="D56" s="20">
        <v>73</v>
      </c>
      <c r="E56" s="20">
        <v>75</v>
      </c>
      <c r="F56" s="20">
        <f t="shared" si="0"/>
        <v>74</v>
      </c>
      <c r="G56" s="21"/>
      <c r="H56" s="22">
        <f t="shared" si="1"/>
        <v>74</v>
      </c>
      <c r="XEU56" s="7"/>
      <c r="XEV56" s="7"/>
      <c r="XEW56" s="7"/>
      <c r="XEX56" s="7"/>
      <c r="XEY56" s="7"/>
      <c r="XEZ56" s="7"/>
      <c r="XFA56" s="7"/>
    </row>
    <row r="57" s="1" customFormat="1" ht="25" customHeight="1" spans="1:16381">
      <c r="A57" s="17">
        <v>54</v>
      </c>
      <c r="B57" s="26"/>
      <c r="C57" s="24">
        <v>20217182421</v>
      </c>
      <c r="D57" s="20">
        <v>72.5</v>
      </c>
      <c r="E57" s="20">
        <v>72.6</v>
      </c>
      <c r="F57" s="20">
        <f t="shared" si="0"/>
        <v>72.55</v>
      </c>
      <c r="G57" s="21"/>
      <c r="H57" s="22">
        <f t="shared" si="1"/>
        <v>72.55</v>
      </c>
      <c r="XEU57" s="7"/>
      <c r="XEV57" s="7"/>
      <c r="XEW57" s="7"/>
      <c r="XEX57" s="7"/>
      <c r="XEY57" s="7"/>
      <c r="XEZ57" s="7"/>
      <c r="XFA57" s="7"/>
    </row>
    <row r="58" s="1" customFormat="1" ht="25" customHeight="1" spans="1:16381">
      <c r="A58" s="17">
        <v>55</v>
      </c>
      <c r="B58" s="26"/>
      <c r="C58" s="24">
        <v>20217182911</v>
      </c>
      <c r="D58" s="20">
        <v>72</v>
      </c>
      <c r="E58" s="20">
        <v>72.8</v>
      </c>
      <c r="F58" s="20">
        <f t="shared" si="0"/>
        <v>72.4</v>
      </c>
      <c r="G58" s="21"/>
      <c r="H58" s="22">
        <f t="shared" si="1"/>
        <v>72.4</v>
      </c>
      <c r="XEU58" s="7"/>
      <c r="XEV58" s="7"/>
      <c r="XEW58" s="7"/>
      <c r="XEX58" s="7"/>
      <c r="XEY58" s="7"/>
      <c r="XEZ58" s="7"/>
      <c r="XFA58" s="7"/>
    </row>
    <row r="59" s="1" customFormat="1" ht="25" customHeight="1" spans="1:16381">
      <c r="A59" s="17">
        <v>56</v>
      </c>
      <c r="B59" s="26"/>
      <c r="C59" s="24">
        <v>20217182213</v>
      </c>
      <c r="D59" s="20">
        <v>73</v>
      </c>
      <c r="E59" s="20">
        <v>0</v>
      </c>
      <c r="F59" s="20">
        <f t="shared" si="0"/>
        <v>36.5</v>
      </c>
      <c r="G59" s="21"/>
      <c r="H59" s="22">
        <f t="shared" si="1"/>
        <v>36.5</v>
      </c>
      <c r="XEU59" s="7"/>
      <c r="XEV59" s="7"/>
      <c r="XEW59" s="7"/>
      <c r="XEX59" s="7"/>
      <c r="XEY59" s="7"/>
      <c r="XEZ59" s="7"/>
      <c r="XFA59" s="7"/>
    </row>
    <row r="60" s="1" customFormat="1" ht="25" customHeight="1" spans="1:16381">
      <c r="A60" s="17">
        <v>57</v>
      </c>
      <c r="B60" s="26"/>
      <c r="C60" s="24">
        <v>20217182414</v>
      </c>
      <c r="D60" s="20">
        <v>71.5</v>
      </c>
      <c r="E60" s="20">
        <v>0</v>
      </c>
      <c r="F60" s="20">
        <f t="shared" si="0"/>
        <v>35.75</v>
      </c>
      <c r="G60" s="21"/>
      <c r="H60" s="22">
        <f t="shared" si="1"/>
        <v>35.75</v>
      </c>
      <c r="XEU60" s="7"/>
      <c r="XEV60" s="7"/>
      <c r="XEW60" s="7"/>
      <c r="XEX60" s="7"/>
      <c r="XEY60" s="7"/>
      <c r="XEZ60" s="7"/>
      <c r="XFA60" s="7"/>
    </row>
    <row r="61" s="1" customFormat="1" ht="25" customHeight="1" spans="1:16381">
      <c r="A61" s="17">
        <v>58</v>
      </c>
      <c r="B61" s="25">
        <v>20210110</v>
      </c>
      <c r="C61" s="24">
        <v>20217183009</v>
      </c>
      <c r="D61" s="20">
        <v>78</v>
      </c>
      <c r="E61" s="20">
        <v>76.2</v>
      </c>
      <c r="F61" s="20">
        <f t="shared" si="0"/>
        <v>77.1</v>
      </c>
      <c r="G61" s="21"/>
      <c r="H61" s="22">
        <f t="shared" si="1"/>
        <v>77.1</v>
      </c>
      <c r="XEU61" s="7"/>
      <c r="XEV61" s="7"/>
      <c r="XEW61" s="7"/>
      <c r="XEX61" s="7"/>
      <c r="XEY61" s="7"/>
      <c r="XEZ61" s="7"/>
      <c r="XFA61" s="7"/>
    </row>
    <row r="62" s="1" customFormat="1" ht="25" customHeight="1" spans="1:16381">
      <c r="A62" s="17">
        <v>59</v>
      </c>
      <c r="B62" s="26"/>
      <c r="C62" s="24">
        <v>20217182917</v>
      </c>
      <c r="D62" s="20">
        <v>74</v>
      </c>
      <c r="E62" s="20">
        <v>77</v>
      </c>
      <c r="F62" s="20">
        <f t="shared" si="0"/>
        <v>75.5</v>
      </c>
      <c r="G62" s="21"/>
      <c r="H62" s="22">
        <f t="shared" si="1"/>
        <v>75.5</v>
      </c>
      <c r="XEU62" s="7"/>
      <c r="XEV62" s="7"/>
      <c r="XEW62" s="7"/>
      <c r="XEX62" s="7"/>
      <c r="XEY62" s="7"/>
      <c r="XEZ62" s="7"/>
      <c r="XFA62" s="7"/>
    </row>
    <row r="63" s="1" customFormat="1" ht="25" customHeight="1" spans="1:16381">
      <c r="A63" s="17">
        <v>60</v>
      </c>
      <c r="B63" s="26"/>
      <c r="C63" s="24">
        <v>20217183001</v>
      </c>
      <c r="D63" s="20">
        <v>74</v>
      </c>
      <c r="E63" s="20">
        <v>73.8</v>
      </c>
      <c r="F63" s="20">
        <f t="shared" si="0"/>
        <v>73.9</v>
      </c>
      <c r="G63" s="21"/>
      <c r="H63" s="22">
        <f t="shared" si="1"/>
        <v>73.9</v>
      </c>
      <c r="XEU63" s="7"/>
      <c r="XEV63" s="7"/>
      <c r="XEW63" s="7"/>
      <c r="XEX63" s="7"/>
      <c r="XEY63" s="7"/>
      <c r="XEZ63" s="7"/>
      <c r="XFA63" s="7"/>
    </row>
    <row r="64" s="1" customFormat="1" ht="25" customHeight="1" spans="1:16381">
      <c r="A64" s="17">
        <v>61</v>
      </c>
      <c r="B64" s="26"/>
      <c r="C64" s="24">
        <v>20217183016</v>
      </c>
      <c r="D64" s="20">
        <v>74</v>
      </c>
      <c r="E64" s="20">
        <v>0</v>
      </c>
      <c r="F64" s="20">
        <f t="shared" si="0"/>
        <v>37</v>
      </c>
      <c r="G64" s="21"/>
      <c r="H64" s="22">
        <f t="shared" si="1"/>
        <v>37</v>
      </c>
      <c r="XEU64" s="7"/>
      <c r="XEV64" s="7"/>
      <c r="XEW64" s="7"/>
      <c r="XEX64" s="7"/>
      <c r="XEY64" s="7"/>
      <c r="XEZ64" s="7"/>
      <c r="XFA64" s="7"/>
    </row>
    <row r="65" s="1" customFormat="1" ht="25" customHeight="1" spans="1:16381">
      <c r="A65" s="17">
        <v>62</v>
      </c>
      <c r="B65" s="25">
        <v>20210111</v>
      </c>
      <c r="C65" s="24">
        <v>20217183025</v>
      </c>
      <c r="D65" s="20">
        <v>66.5</v>
      </c>
      <c r="E65" s="20">
        <v>78.8</v>
      </c>
      <c r="F65" s="20">
        <f t="shared" si="0"/>
        <v>72.65</v>
      </c>
      <c r="G65" s="21"/>
      <c r="H65" s="22">
        <f t="shared" si="1"/>
        <v>72.65</v>
      </c>
      <c r="XEU65" s="7"/>
      <c r="XEV65" s="7"/>
      <c r="XEW65" s="7"/>
      <c r="XEX65" s="7"/>
      <c r="XEY65" s="7"/>
      <c r="XEZ65" s="7"/>
      <c r="XFA65" s="7"/>
    </row>
    <row r="66" s="1" customFormat="1" ht="25" customHeight="1" spans="1:16381">
      <c r="A66" s="17">
        <v>63</v>
      </c>
      <c r="B66" s="26"/>
      <c r="C66" s="24">
        <v>20217183102</v>
      </c>
      <c r="D66" s="20">
        <v>68.5</v>
      </c>
      <c r="E66" s="20">
        <v>73.6</v>
      </c>
      <c r="F66" s="20">
        <f t="shared" si="0"/>
        <v>71.05</v>
      </c>
      <c r="G66" s="21"/>
      <c r="H66" s="22">
        <f t="shared" si="1"/>
        <v>71.05</v>
      </c>
      <c r="XEU66" s="7"/>
      <c r="XEV66" s="7"/>
      <c r="XEW66" s="7"/>
      <c r="XEX66" s="7"/>
      <c r="XEY66" s="7"/>
      <c r="XEZ66" s="7"/>
      <c r="XFA66" s="7"/>
    </row>
    <row r="67" s="1" customFormat="1" ht="25" customHeight="1" spans="1:16381">
      <c r="A67" s="17">
        <v>64</v>
      </c>
      <c r="B67" s="26"/>
      <c r="C67" s="24">
        <v>20217183119</v>
      </c>
      <c r="D67" s="20">
        <v>61</v>
      </c>
      <c r="E67" s="20">
        <v>72.6</v>
      </c>
      <c r="F67" s="20">
        <f t="shared" si="0"/>
        <v>66.8</v>
      </c>
      <c r="G67" s="21"/>
      <c r="H67" s="22">
        <f t="shared" si="1"/>
        <v>66.8</v>
      </c>
      <c r="XEU67" s="7"/>
      <c r="XEV67" s="7"/>
      <c r="XEW67" s="7"/>
      <c r="XEX67" s="7"/>
      <c r="XEY67" s="7"/>
      <c r="XEZ67" s="7"/>
      <c r="XFA67" s="7"/>
    </row>
    <row r="68" s="1" customFormat="1" ht="25" customHeight="1" spans="1:16381">
      <c r="A68" s="17">
        <v>65</v>
      </c>
      <c r="B68" s="25">
        <v>20210112</v>
      </c>
      <c r="C68" s="24">
        <v>20217183707</v>
      </c>
      <c r="D68" s="20">
        <v>77.5</v>
      </c>
      <c r="E68" s="20">
        <v>75.4</v>
      </c>
      <c r="F68" s="20">
        <f t="shared" ref="F68:F103" si="2">D68*0.5+E68*0.5</f>
        <v>76.45</v>
      </c>
      <c r="G68" s="21"/>
      <c r="H68" s="22">
        <f t="shared" ref="H68:H103" si="3">F68+G68</f>
        <v>76.45</v>
      </c>
      <c r="XEU68" s="7"/>
      <c r="XEV68" s="7"/>
      <c r="XEW68" s="7"/>
      <c r="XEX68" s="7"/>
      <c r="XEY68" s="7"/>
      <c r="XEZ68" s="7"/>
      <c r="XFA68" s="7"/>
    </row>
    <row r="69" s="1" customFormat="1" ht="25" customHeight="1" spans="1:16381">
      <c r="A69" s="17">
        <v>66</v>
      </c>
      <c r="B69" s="26"/>
      <c r="C69" s="24">
        <v>20217183305</v>
      </c>
      <c r="D69" s="20">
        <v>66.5</v>
      </c>
      <c r="E69" s="20">
        <v>77.6</v>
      </c>
      <c r="F69" s="20">
        <f t="shared" si="2"/>
        <v>72.05</v>
      </c>
      <c r="G69" s="21"/>
      <c r="H69" s="22">
        <f t="shared" si="3"/>
        <v>72.05</v>
      </c>
      <c r="XEU69" s="7"/>
      <c r="XEV69" s="7"/>
      <c r="XEW69" s="7"/>
      <c r="XEX69" s="7"/>
      <c r="XEY69" s="7"/>
      <c r="XEZ69" s="7"/>
      <c r="XFA69" s="7"/>
    </row>
    <row r="70" s="1" customFormat="1" ht="25" customHeight="1" spans="1:16381">
      <c r="A70" s="17">
        <v>67</v>
      </c>
      <c r="B70" s="26"/>
      <c r="C70" s="24">
        <v>20217183228</v>
      </c>
      <c r="D70" s="20">
        <v>71</v>
      </c>
      <c r="E70" s="20">
        <v>72.6</v>
      </c>
      <c r="F70" s="20">
        <f t="shared" si="2"/>
        <v>71.8</v>
      </c>
      <c r="G70" s="21"/>
      <c r="H70" s="22">
        <f t="shared" si="3"/>
        <v>71.8</v>
      </c>
      <c r="XEU70" s="7"/>
      <c r="XEV70" s="7"/>
      <c r="XEW70" s="7"/>
      <c r="XEX70" s="7"/>
      <c r="XEY70" s="7"/>
      <c r="XEZ70" s="7"/>
      <c r="XFA70" s="7"/>
    </row>
    <row r="71" s="1" customFormat="1" ht="25" customHeight="1" spans="1:16381">
      <c r="A71" s="17">
        <v>68</v>
      </c>
      <c r="B71" s="26"/>
      <c r="C71" s="24">
        <v>20217183510</v>
      </c>
      <c r="D71" s="20">
        <v>72.5</v>
      </c>
      <c r="E71" s="20">
        <v>70.6</v>
      </c>
      <c r="F71" s="20">
        <f t="shared" si="2"/>
        <v>71.55</v>
      </c>
      <c r="G71" s="21"/>
      <c r="H71" s="22">
        <f t="shared" si="3"/>
        <v>71.55</v>
      </c>
      <c r="XEU71" s="7"/>
      <c r="XEV71" s="7"/>
      <c r="XEW71" s="7"/>
      <c r="XEX71" s="7"/>
      <c r="XEY71" s="7"/>
      <c r="XEZ71" s="7"/>
      <c r="XFA71" s="7"/>
    </row>
    <row r="72" s="1" customFormat="1" ht="25" customHeight="1" spans="1:16381">
      <c r="A72" s="17">
        <v>69</v>
      </c>
      <c r="B72" s="26"/>
      <c r="C72" s="24">
        <v>20217183229</v>
      </c>
      <c r="D72" s="20">
        <v>65.5</v>
      </c>
      <c r="E72" s="20">
        <v>77.6</v>
      </c>
      <c r="F72" s="20">
        <f t="shared" si="2"/>
        <v>71.55</v>
      </c>
      <c r="G72" s="21"/>
      <c r="H72" s="22">
        <f t="shared" si="3"/>
        <v>71.55</v>
      </c>
      <c r="XEU72" s="7"/>
      <c r="XEV72" s="7"/>
      <c r="XEW72" s="7"/>
      <c r="XEX72" s="7"/>
      <c r="XEY72" s="7"/>
      <c r="XEZ72" s="7"/>
      <c r="XFA72" s="7"/>
    </row>
    <row r="73" s="1" customFormat="1" ht="25" customHeight="1" spans="1:16381">
      <c r="A73" s="17">
        <v>70</v>
      </c>
      <c r="B73" s="26"/>
      <c r="C73" s="24">
        <v>20217183512</v>
      </c>
      <c r="D73" s="20">
        <v>65.5</v>
      </c>
      <c r="E73" s="20">
        <v>77.6</v>
      </c>
      <c r="F73" s="20">
        <f t="shared" si="2"/>
        <v>71.55</v>
      </c>
      <c r="G73" s="21"/>
      <c r="H73" s="22">
        <f t="shared" si="3"/>
        <v>71.55</v>
      </c>
      <c r="XEU73" s="7"/>
      <c r="XEV73" s="7"/>
      <c r="XEW73" s="7"/>
      <c r="XEX73" s="7"/>
      <c r="XEY73" s="7"/>
      <c r="XEZ73" s="7"/>
      <c r="XFA73" s="7"/>
    </row>
    <row r="74" s="1" customFormat="1" ht="25" customHeight="1" spans="1:16381">
      <c r="A74" s="17">
        <v>71</v>
      </c>
      <c r="B74" s="26"/>
      <c r="C74" s="24">
        <v>20217183404</v>
      </c>
      <c r="D74" s="20">
        <v>69</v>
      </c>
      <c r="E74" s="20">
        <v>73.2</v>
      </c>
      <c r="F74" s="20">
        <f t="shared" si="2"/>
        <v>71.1</v>
      </c>
      <c r="G74" s="21"/>
      <c r="H74" s="22">
        <f t="shared" si="3"/>
        <v>71.1</v>
      </c>
      <c r="XEU74" s="7"/>
      <c r="XEV74" s="7"/>
      <c r="XEW74" s="7"/>
      <c r="XEX74" s="7"/>
      <c r="XEY74" s="7"/>
      <c r="XEZ74" s="7"/>
      <c r="XFA74" s="7"/>
    </row>
    <row r="75" s="1" customFormat="1" ht="25" customHeight="1" spans="1:16381">
      <c r="A75" s="17">
        <v>72</v>
      </c>
      <c r="B75" s="26"/>
      <c r="C75" s="24">
        <v>20217183208</v>
      </c>
      <c r="D75" s="20">
        <v>69.5</v>
      </c>
      <c r="E75" s="20">
        <v>71.4</v>
      </c>
      <c r="F75" s="20">
        <f t="shared" si="2"/>
        <v>70.45</v>
      </c>
      <c r="G75" s="21"/>
      <c r="H75" s="22">
        <f t="shared" si="3"/>
        <v>70.45</v>
      </c>
      <c r="XEU75" s="7"/>
      <c r="XEV75" s="7"/>
      <c r="XEW75" s="7"/>
      <c r="XEX75" s="7"/>
      <c r="XEY75" s="7"/>
      <c r="XEZ75" s="7"/>
      <c r="XFA75" s="7"/>
    </row>
    <row r="76" s="1" customFormat="1" ht="25" customHeight="1" spans="1:16381">
      <c r="A76" s="17">
        <v>73</v>
      </c>
      <c r="B76" s="26"/>
      <c r="C76" s="24">
        <v>20217183329</v>
      </c>
      <c r="D76" s="20">
        <v>69.5</v>
      </c>
      <c r="E76" s="20">
        <v>71.2</v>
      </c>
      <c r="F76" s="20">
        <f t="shared" si="2"/>
        <v>70.35</v>
      </c>
      <c r="G76" s="21"/>
      <c r="H76" s="22">
        <f t="shared" si="3"/>
        <v>70.35</v>
      </c>
      <c r="XEU76" s="7"/>
      <c r="XEV76" s="7"/>
      <c r="XEW76" s="7"/>
      <c r="XEX76" s="7"/>
      <c r="XEY76" s="7"/>
      <c r="XEZ76" s="7"/>
      <c r="XFA76" s="7"/>
    </row>
    <row r="77" s="1" customFormat="1" ht="25" customHeight="1" spans="1:16381">
      <c r="A77" s="17">
        <v>74</v>
      </c>
      <c r="B77" s="26"/>
      <c r="C77" s="24">
        <v>20217183520</v>
      </c>
      <c r="D77" s="20">
        <v>65.5</v>
      </c>
      <c r="E77" s="20">
        <v>74.8</v>
      </c>
      <c r="F77" s="20">
        <f t="shared" si="2"/>
        <v>70.15</v>
      </c>
      <c r="G77" s="21"/>
      <c r="H77" s="22">
        <f t="shared" si="3"/>
        <v>70.15</v>
      </c>
      <c r="XEU77" s="7"/>
      <c r="XEV77" s="7"/>
      <c r="XEW77" s="7"/>
      <c r="XEX77" s="7"/>
      <c r="XEY77" s="7"/>
      <c r="XEZ77" s="7"/>
      <c r="XFA77" s="7"/>
    </row>
    <row r="78" s="1" customFormat="1" ht="25" customHeight="1" spans="1:16381">
      <c r="A78" s="17">
        <v>75</v>
      </c>
      <c r="B78" s="26"/>
      <c r="C78" s="24">
        <v>20217183727</v>
      </c>
      <c r="D78" s="20">
        <v>67</v>
      </c>
      <c r="E78" s="20">
        <v>72.4</v>
      </c>
      <c r="F78" s="20">
        <f t="shared" si="2"/>
        <v>69.7</v>
      </c>
      <c r="G78" s="21"/>
      <c r="H78" s="22">
        <f t="shared" si="3"/>
        <v>69.7</v>
      </c>
      <c r="XEU78" s="7"/>
      <c r="XEV78" s="7"/>
      <c r="XEW78" s="7"/>
      <c r="XEX78" s="7"/>
      <c r="XEY78" s="7"/>
      <c r="XEZ78" s="7"/>
      <c r="XFA78" s="7"/>
    </row>
    <row r="79" s="1" customFormat="1" ht="25" customHeight="1" spans="1:16381">
      <c r="A79" s="17">
        <v>76</v>
      </c>
      <c r="B79" s="26"/>
      <c r="C79" s="24">
        <v>20217183211</v>
      </c>
      <c r="D79" s="20">
        <v>69</v>
      </c>
      <c r="E79" s="20">
        <v>70.2</v>
      </c>
      <c r="F79" s="20">
        <f t="shared" si="2"/>
        <v>69.6</v>
      </c>
      <c r="G79" s="21"/>
      <c r="H79" s="22">
        <f t="shared" si="3"/>
        <v>69.6</v>
      </c>
      <c r="XEU79" s="7"/>
      <c r="XEV79" s="7"/>
      <c r="XEW79" s="7"/>
      <c r="XEX79" s="7"/>
      <c r="XEY79" s="7"/>
      <c r="XEZ79" s="7"/>
      <c r="XFA79" s="7"/>
    </row>
    <row r="80" s="1" customFormat="1" ht="25" customHeight="1" spans="1:16381">
      <c r="A80" s="17">
        <v>77</v>
      </c>
      <c r="B80" s="26"/>
      <c r="C80" s="24">
        <v>20217183410</v>
      </c>
      <c r="D80" s="20">
        <v>64.5</v>
      </c>
      <c r="E80" s="20">
        <v>73.6</v>
      </c>
      <c r="F80" s="20">
        <f t="shared" si="2"/>
        <v>69.05</v>
      </c>
      <c r="G80" s="21"/>
      <c r="H80" s="22">
        <f t="shared" si="3"/>
        <v>69.05</v>
      </c>
      <c r="XEU80" s="7"/>
      <c r="XEV80" s="7"/>
      <c r="XEW80" s="7"/>
      <c r="XEX80" s="7"/>
      <c r="XEY80" s="7"/>
      <c r="XEZ80" s="7"/>
      <c r="XFA80" s="7"/>
    </row>
    <row r="81" s="1" customFormat="1" ht="25" customHeight="1" spans="1:16381">
      <c r="A81" s="17">
        <v>78</v>
      </c>
      <c r="B81" s="26"/>
      <c r="C81" s="24">
        <v>20217183722</v>
      </c>
      <c r="D81" s="20">
        <v>64.5</v>
      </c>
      <c r="E81" s="20">
        <v>73.6</v>
      </c>
      <c r="F81" s="20">
        <f t="shared" si="2"/>
        <v>69.05</v>
      </c>
      <c r="G81" s="21"/>
      <c r="H81" s="22">
        <f t="shared" si="3"/>
        <v>69.05</v>
      </c>
      <c r="XEU81" s="7"/>
      <c r="XEV81" s="7"/>
      <c r="XEW81" s="7"/>
      <c r="XEX81" s="7"/>
      <c r="XEY81" s="7"/>
      <c r="XEZ81" s="7"/>
      <c r="XFA81" s="7"/>
    </row>
    <row r="82" s="1" customFormat="1" ht="25" customHeight="1" spans="1:16381">
      <c r="A82" s="17">
        <v>79</v>
      </c>
      <c r="B82" s="26"/>
      <c r="C82" s="24">
        <v>20217183620</v>
      </c>
      <c r="D82" s="20">
        <v>65</v>
      </c>
      <c r="E82" s="20">
        <v>72.4</v>
      </c>
      <c r="F82" s="20">
        <f t="shared" si="2"/>
        <v>68.7</v>
      </c>
      <c r="G82" s="21"/>
      <c r="H82" s="22">
        <f t="shared" si="3"/>
        <v>68.7</v>
      </c>
      <c r="XEU82" s="7"/>
      <c r="XEV82" s="7"/>
      <c r="XEW82" s="7"/>
      <c r="XEX82" s="7"/>
      <c r="XEY82" s="7"/>
      <c r="XEZ82" s="7"/>
      <c r="XFA82" s="7"/>
    </row>
    <row r="83" s="1" customFormat="1" ht="25" customHeight="1" spans="1:16381">
      <c r="A83" s="17">
        <v>80</v>
      </c>
      <c r="B83" s="26"/>
      <c r="C83" s="24">
        <v>20217183409</v>
      </c>
      <c r="D83" s="20">
        <v>67.5</v>
      </c>
      <c r="E83" s="20">
        <v>69.4</v>
      </c>
      <c r="F83" s="20">
        <f t="shared" si="2"/>
        <v>68.45</v>
      </c>
      <c r="G83" s="21"/>
      <c r="H83" s="22">
        <f t="shared" si="3"/>
        <v>68.45</v>
      </c>
      <c r="XEU83" s="7"/>
      <c r="XEV83" s="7"/>
      <c r="XEW83" s="7"/>
      <c r="XEX83" s="7"/>
      <c r="XEY83" s="7"/>
      <c r="XEZ83" s="7"/>
      <c r="XFA83" s="7"/>
    </row>
    <row r="84" s="1" customFormat="1" ht="25" customHeight="1" spans="1:16381">
      <c r="A84" s="17">
        <v>81</v>
      </c>
      <c r="B84" s="26"/>
      <c r="C84" s="24">
        <v>20217183206</v>
      </c>
      <c r="D84" s="20">
        <v>63.5</v>
      </c>
      <c r="E84" s="20">
        <v>73.2</v>
      </c>
      <c r="F84" s="20">
        <f t="shared" si="2"/>
        <v>68.35</v>
      </c>
      <c r="G84" s="21"/>
      <c r="H84" s="22">
        <f t="shared" si="3"/>
        <v>68.35</v>
      </c>
      <c r="XEU84" s="7"/>
      <c r="XEV84" s="7"/>
      <c r="XEW84" s="7"/>
      <c r="XEX84" s="7"/>
      <c r="XEY84" s="7"/>
      <c r="XEZ84" s="7"/>
      <c r="XFA84" s="7"/>
    </row>
    <row r="85" s="1" customFormat="1" ht="25" customHeight="1" spans="1:16381">
      <c r="A85" s="17">
        <v>82</v>
      </c>
      <c r="B85" s="26"/>
      <c r="C85" s="24">
        <v>20217183711</v>
      </c>
      <c r="D85" s="20">
        <v>65.5</v>
      </c>
      <c r="E85" s="20">
        <v>71</v>
      </c>
      <c r="F85" s="20">
        <f t="shared" si="2"/>
        <v>68.25</v>
      </c>
      <c r="G85" s="21"/>
      <c r="H85" s="22">
        <f t="shared" si="3"/>
        <v>68.25</v>
      </c>
      <c r="XEU85" s="7"/>
      <c r="XEV85" s="7"/>
      <c r="XEW85" s="7"/>
      <c r="XEX85" s="7"/>
      <c r="XEY85" s="7"/>
      <c r="XEZ85" s="7"/>
      <c r="XFA85" s="7"/>
    </row>
    <row r="86" s="1" customFormat="1" ht="25" customHeight="1" spans="1:16381">
      <c r="A86" s="17">
        <v>83</v>
      </c>
      <c r="B86" s="26"/>
      <c r="C86" s="24">
        <v>20217183411</v>
      </c>
      <c r="D86" s="20">
        <v>64</v>
      </c>
      <c r="E86" s="20">
        <v>72.2</v>
      </c>
      <c r="F86" s="20">
        <f t="shared" si="2"/>
        <v>68.1</v>
      </c>
      <c r="G86" s="21"/>
      <c r="H86" s="22">
        <f t="shared" si="3"/>
        <v>68.1</v>
      </c>
      <c r="XEU86" s="7"/>
      <c r="XEV86" s="7"/>
      <c r="XEW86" s="7"/>
      <c r="XEX86" s="7"/>
      <c r="XEY86" s="7"/>
      <c r="XEZ86" s="7"/>
      <c r="XFA86" s="7"/>
    </row>
    <row r="87" s="1" customFormat="1" ht="25" customHeight="1" spans="1:16381">
      <c r="A87" s="17">
        <v>84</v>
      </c>
      <c r="B87" s="26"/>
      <c r="C87" s="24">
        <v>20217183713</v>
      </c>
      <c r="D87" s="20">
        <v>64.5</v>
      </c>
      <c r="E87" s="20">
        <v>70.6</v>
      </c>
      <c r="F87" s="20">
        <f t="shared" si="2"/>
        <v>67.55</v>
      </c>
      <c r="G87" s="21"/>
      <c r="H87" s="22">
        <f t="shared" si="3"/>
        <v>67.55</v>
      </c>
      <c r="XEU87" s="7"/>
      <c r="XEV87" s="7"/>
      <c r="XEW87" s="7"/>
      <c r="XEX87" s="7"/>
      <c r="XEY87" s="7"/>
      <c r="XEZ87" s="7"/>
      <c r="XFA87" s="7"/>
    </row>
    <row r="88" s="1" customFormat="1" ht="25" customHeight="1" spans="1:16381">
      <c r="A88" s="17">
        <v>85</v>
      </c>
      <c r="B88" s="26"/>
      <c r="C88" s="24">
        <v>20217183307</v>
      </c>
      <c r="D88" s="20">
        <v>64</v>
      </c>
      <c r="E88" s="20">
        <v>70.6</v>
      </c>
      <c r="F88" s="20">
        <f t="shared" si="2"/>
        <v>67.3</v>
      </c>
      <c r="G88" s="21"/>
      <c r="H88" s="22">
        <f t="shared" si="3"/>
        <v>67.3</v>
      </c>
      <c r="XEU88" s="7"/>
      <c r="XEV88" s="7"/>
      <c r="XEW88" s="7"/>
      <c r="XEX88" s="7"/>
      <c r="XEY88" s="7"/>
      <c r="XEZ88" s="7"/>
      <c r="XFA88" s="7"/>
    </row>
    <row r="89" s="1" customFormat="1" ht="25" customHeight="1" spans="1:16381">
      <c r="A89" s="17">
        <v>86</v>
      </c>
      <c r="B89" s="26"/>
      <c r="C89" s="24">
        <v>20217183323</v>
      </c>
      <c r="D89" s="20">
        <v>71.5</v>
      </c>
      <c r="E89" s="20">
        <v>0</v>
      </c>
      <c r="F89" s="20">
        <f t="shared" si="2"/>
        <v>35.75</v>
      </c>
      <c r="G89" s="21"/>
      <c r="H89" s="22">
        <f t="shared" si="3"/>
        <v>35.75</v>
      </c>
      <c r="XEU89" s="7"/>
      <c r="XEV89" s="7"/>
      <c r="XEW89" s="7"/>
      <c r="XEX89" s="7"/>
      <c r="XEY89" s="7"/>
      <c r="XEZ89" s="7"/>
      <c r="XFA89" s="7"/>
    </row>
    <row r="90" s="1" customFormat="1" ht="25" customHeight="1" spans="1:16381">
      <c r="A90" s="17">
        <v>87</v>
      </c>
      <c r="B90" s="26"/>
      <c r="C90" s="24">
        <v>20217183217</v>
      </c>
      <c r="D90" s="20">
        <v>67.5</v>
      </c>
      <c r="E90" s="20">
        <v>0</v>
      </c>
      <c r="F90" s="20">
        <f t="shared" si="2"/>
        <v>33.75</v>
      </c>
      <c r="G90" s="21"/>
      <c r="H90" s="22">
        <f t="shared" si="3"/>
        <v>33.75</v>
      </c>
      <c r="XEU90" s="7"/>
      <c r="XEV90" s="7"/>
      <c r="XEW90" s="7"/>
      <c r="XEX90" s="7"/>
      <c r="XEY90" s="7"/>
      <c r="XEZ90" s="7"/>
      <c r="XFA90" s="7"/>
    </row>
    <row r="91" s="1" customFormat="1" ht="25" customHeight="1" spans="1:16381">
      <c r="A91" s="17">
        <v>88</v>
      </c>
      <c r="B91" s="26"/>
      <c r="C91" s="24">
        <v>20217183729</v>
      </c>
      <c r="D91" s="20">
        <v>67.5</v>
      </c>
      <c r="E91" s="20">
        <v>0</v>
      </c>
      <c r="F91" s="20">
        <f t="shared" si="2"/>
        <v>33.75</v>
      </c>
      <c r="G91" s="21"/>
      <c r="H91" s="22">
        <f t="shared" si="3"/>
        <v>33.75</v>
      </c>
      <c r="XEU91" s="7"/>
      <c r="XEV91" s="7"/>
      <c r="XEW91" s="7"/>
      <c r="XEX91" s="7"/>
      <c r="XEY91" s="7"/>
      <c r="XEZ91" s="7"/>
      <c r="XFA91" s="7"/>
    </row>
    <row r="92" s="1" customFormat="1" ht="25" customHeight="1" spans="1:16381">
      <c r="A92" s="17">
        <v>89</v>
      </c>
      <c r="B92" s="26"/>
      <c r="C92" s="24">
        <v>20217183423</v>
      </c>
      <c r="D92" s="20">
        <v>67</v>
      </c>
      <c r="E92" s="20">
        <v>0</v>
      </c>
      <c r="F92" s="20">
        <f t="shared" si="2"/>
        <v>33.5</v>
      </c>
      <c r="G92" s="21"/>
      <c r="H92" s="22">
        <f t="shared" si="3"/>
        <v>33.5</v>
      </c>
      <c r="XEU92" s="7"/>
      <c r="XEV92" s="7"/>
      <c r="XEW92" s="7"/>
      <c r="XEX92" s="7"/>
      <c r="XEY92" s="7"/>
      <c r="XEZ92" s="7"/>
      <c r="XFA92" s="7"/>
    </row>
    <row r="93" s="1" customFormat="1" ht="25" customHeight="1" spans="1:16381">
      <c r="A93" s="17">
        <v>90</v>
      </c>
      <c r="B93" s="18">
        <v>20210113</v>
      </c>
      <c r="C93" s="24">
        <v>20217183807</v>
      </c>
      <c r="D93" s="20">
        <v>73</v>
      </c>
      <c r="E93" s="20">
        <v>73.6</v>
      </c>
      <c r="F93" s="20">
        <f t="shared" si="2"/>
        <v>73.3</v>
      </c>
      <c r="G93" s="21"/>
      <c r="H93" s="22">
        <f t="shared" si="3"/>
        <v>73.3</v>
      </c>
      <c r="XEU93" s="7"/>
      <c r="XEV93" s="7"/>
      <c r="XEW93" s="7"/>
      <c r="XEX93" s="7"/>
      <c r="XEY93" s="7"/>
      <c r="XEZ93" s="7"/>
      <c r="XFA93" s="7"/>
    </row>
    <row r="94" s="1" customFormat="1" ht="25" customHeight="1" spans="1:16381">
      <c r="A94" s="17">
        <v>91</v>
      </c>
      <c r="B94" s="23"/>
      <c r="C94" s="24">
        <v>20217183909</v>
      </c>
      <c r="D94" s="20">
        <v>72.5</v>
      </c>
      <c r="E94" s="20">
        <v>72.6</v>
      </c>
      <c r="F94" s="20">
        <f t="shared" si="2"/>
        <v>72.55</v>
      </c>
      <c r="G94" s="21"/>
      <c r="H94" s="22">
        <f t="shared" si="3"/>
        <v>72.55</v>
      </c>
      <c r="XEU94" s="7"/>
      <c r="XEV94" s="7"/>
      <c r="XEW94" s="7"/>
      <c r="XEX94" s="7"/>
      <c r="XEY94" s="7"/>
      <c r="XEZ94" s="7"/>
      <c r="XFA94" s="7"/>
    </row>
    <row r="95" s="1" customFormat="1" ht="25" customHeight="1" spans="1:16381">
      <c r="A95" s="17">
        <v>92</v>
      </c>
      <c r="B95" s="23"/>
      <c r="C95" s="24">
        <v>20217183816</v>
      </c>
      <c r="D95" s="20">
        <v>66</v>
      </c>
      <c r="E95" s="20">
        <v>73.6</v>
      </c>
      <c r="F95" s="20">
        <f t="shared" si="2"/>
        <v>69.8</v>
      </c>
      <c r="G95" s="21"/>
      <c r="H95" s="22">
        <f t="shared" si="3"/>
        <v>69.8</v>
      </c>
      <c r="XEU95" s="7"/>
      <c r="XEV95" s="7"/>
      <c r="XEW95" s="7"/>
      <c r="XEX95" s="7"/>
      <c r="XEY95" s="7"/>
      <c r="XEZ95" s="7"/>
      <c r="XFA95" s="7"/>
    </row>
    <row r="96" s="1" customFormat="1" ht="25" customHeight="1" spans="1:16381">
      <c r="A96" s="17">
        <v>93</v>
      </c>
      <c r="B96" s="23"/>
      <c r="C96" s="24">
        <v>20217183819</v>
      </c>
      <c r="D96" s="20">
        <v>67.5</v>
      </c>
      <c r="E96" s="20">
        <v>0</v>
      </c>
      <c r="F96" s="20">
        <f t="shared" si="2"/>
        <v>33.75</v>
      </c>
      <c r="G96" s="21"/>
      <c r="H96" s="22">
        <f t="shared" si="3"/>
        <v>33.75</v>
      </c>
      <c r="XEU96" s="7"/>
      <c r="XEV96" s="7"/>
      <c r="XEW96" s="7"/>
      <c r="XEX96" s="7"/>
      <c r="XEY96" s="7"/>
      <c r="XEZ96" s="7"/>
      <c r="XFA96" s="7"/>
    </row>
    <row r="97" s="1" customFormat="1" ht="25" customHeight="1" spans="1:16381">
      <c r="A97" s="17">
        <v>94</v>
      </c>
      <c r="B97" s="23"/>
      <c r="C97" s="24">
        <v>20217183908</v>
      </c>
      <c r="D97" s="20">
        <v>66</v>
      </c>
      <c r="E97" s="20">
        <v>0</v>
      </c>
      <c r="F97" s="20">
        <f t="shared" si="2"/>
        <v>33</v>
      </c>
      <c r="G97" s="21"/>
      <c r="H97" s="22">
        <f t="shared" si="3"/>
        <v>33</v>
      </c>
      <c r="XEU97" s="7"/>
      <c r="XEV97" s="7"/>
      <c r="XEW97" s="7"/>
      <c r="XEX97" s="7"/>
      <c r="XEY97" s="7"/>
      <c r="XEZ97" s="7"/>
      <c r="XFA97" s="7"/>
    </row>
    <row r="98" s="1" customFormat="1" ht="25" customHeight="1" spans="1:16381">
      <c r="A98" s="17">
        <v>95</v>
      </c>
      <c r="B98" s="18">
        <v>20210114</v>
      </c>
      <c r="C98" s="24">
        <v>20217184003</v>
      </c>
      <c r="D98" s="20">
        <v>71.5</v>
      </c>
      <c r="E98" s="20">
        <v>79.4</v>
      </c>
      <c r="F98" s="20">
        <f t="shared" si="2"/>
        <v>75.45</v>
      </c>
      <c r="G98" s="21"/>
      <c r="H98" s="22">
        <f t="shared" si="3"/>
        <v>75.45</v>
      </c>
      <c r="XEU98" s="7"/>
      <c r="XEV98" s="7"/>
      <c r="XEW98" s="7"/>
      <c r="XEX98" s="7"/>
      <c r="XEY98" s="7"/>
      <c r="XEZ98" s="7"/>
      <c r="XFA98" s="7"/>
    </row>
    <row r="99" s="1" customFormat="1" ht="25" customHeight="1" spans="1:16381">
      <c r="A99" s="17">
        <v>96</v>
      </c>
      <c r="B99" s="23"/>
      <c r="C99" s="24">
        <v>20217183928</v>
      </c>
      <c r="D99" s="20">
        <v>66.5</v>
      </c>
      <c r="E99" s="20">
        <v>78.4</v>
      </c>
      <c r="F99" s="20">
        <f t="shared" si="2"/>
        <v>72.45</v>
      </c>
      <c r="G99" s="21"/>
      <c r="H99" s="22">
        <f t="shared" si="3"/>
        <v>72.45</v>
      </c>
      <c r="XEU99" s="7"/>
      <c r="XEV99" s="7"/>
      <c r="XEW99" s="7"/>
      <c r="XEX99" s="7"/>
      <c r="XEY99" s="7"/>
      <c r="XEZ99" s="7"/>
      <c r="XFA99" s="7"/>
    </row>
    <row r="100" s="1" customFormat="1" ht="25" customHeight="1" spans="1:16381">
      <c r="A100" s="17">
        <v>97</v>
      </c>
      <c r="B100" s="23"/>
      <c r="C100" s="24">
        <v>20217184008</v>
      </c>
      <c r="D100" s="20">
        <v>68</v>
      </c>
      <c r="E100" s="20">
        <v>74</v>
      </c>
      <c r="F100" s="20">
        <f t="shared" si="2"/>
        <v>71</v>
      </c>
      <c r="G100" s="21"/>
      <c r="H100" s="22">
        <f t="shared" si="3"/>
        <v>71</v>
      </c>
      <c r="XEU100" s="7"/>
      <c r="XEV100" s="7"/>
      <c r="XEW100" s="7"/>
      <c r="XEX100" s="7"/>
      <c r="XEY100" s="7"/>
      <c r="XEZ100" s="7"/>
      <c r="XFA100" s="7"/>
    </row>
    <row r="101" s="1" customFormat="1" ht="25" customHeight="1" spans="1:16381">
      <c r="A101" s="17">
        <v>98</v>
      </c>
      <c r="B101" s="23"/>
      <c r="C101" s="24">
        <v>20217183927</v>
      </c>
      <c r="D101" s="20">
        <v>66</v>
      </c>
      <c r="E101" s="20">
        <v>73.6</v>
      </c>
      <c r="F101" s="20">
        <f t="shared" si="2"/>
        <v>69.8</v>
      </c>
      <c r="G101" s="21"/>
      <c r="H101" s="22">
        <f t="shared" si="3"/>
        <v>69.8</v>
      </c>
      <c r="XEU101" s="7"/>
      <c r="XEV101" s="7"/>
      <c r="XEW101" s="7"/>
      <c r="XEX101" s="7"/>
      <c r="XEY101" s="7"/>
      <c r="XEZ101" s="7"/>
      <c r="XFA101" s="7"/>
    </row>
    <row r="102" s="1" customFormat="1" ht="25" customHeight="1" spans="1:16381">
      <c r="A102" s="17">
        <v>99</v>
      </c>
      <c r="B102" s="23"/>
      <c r="C102" s="24">
        <v>20217184004</v>
      </c>
      <c r="D102" s="20">
        <v>61.5</v>
      </c>
      <c r="E102" s="20">
        <v>69.8</v>
      </c>
      <c r="F102" s="20">
        <f t="shared" si="2"/>
        <v>65.65</v>
      </c>
      <c r="G102" s="21"/>
      <c r="H102" s="22">
        <f t="shared" si="3"/>
        <v>65.65</v>
      </c>
      <c r="XEU102" s="7"/>
      <c r="XEV102" s="7"/>
      <c r="XEW102" s="7"/>
      <c r="XEX102" s="7"/>
      <c r="XEY102" s="7"/>
      <c r="XEZ102" s="7"/>
      <c r="XFA102" s="7"/>
    </row>
    <row r="103" s="1" customFormat="1" ht="25" customHeight="1" spans="1:16381">
      <c r="A103" s="17">
        <v>100</v>
      </c>
      <c r="B103" s="23"/>
      <c r="C103" s="24">
        <v>20217184010</v>
      </c>
      <c r="D103" s="20">
        <v>62.5</v>
      </c>
      <c r="E103" s="20">
        <v>0</v>
      </c>
      <c r="F103" s="20">
        <f t="shared" si="2"/>
        <v>31.25</v>
      </c>
      <c r="G103" s="21"/>
      <c r="H103" s="22">
        <f t="shared" si="3"/>
        <v>31.25</v>
      </c>
      <c r="XEU103" s="7"/>
      <c r="XEV103" s="7"/>
      <c r="XEW103" s="7"/>
      <c r="XEX103" s="7"/>
      <c r="XEY103" s="7"/>
      <c r="XEZ103" s="7"/>
      <c r="XFA103" s="7"/>
    </row>
    <row r="104" s="1" customFormat="1" ht="12.75" spans="1:16381">
      <c r="A104" s="3"/>
      <c r="B104" s="3"/>
      <c r="C104" s="4"/>
      <c r="D104" s="5"/>
      <c r="E104" s="5"/>
      <c r="F104" s="6"/>
      <c r="G104" s="3"/>
      <c r="H104" s="4"/>
      <c r="XEU104" s="7"/>
      <c r="XEV104" s="7"/>
      <c r="XEW104" s="7"/>
      <c r="XEX104" s="7"/>
      <c r="XEY104" s="7"/>
      <c r="XEZ104" s="7"/>
      <c r="XFA104" s="7"/>
    </row>
    <row r="105" s="1" customFormat="1" ht="28" customHeight="1" spans="1:16381">
      <c r="A105" s="27"/>
      <c r="B105" s="28"/>
      <c r="C105" s="29"/>
      <c r="D105" s="30"/>
      <c r="E105" s="30"/>
      <c r="F105" s="31"/>
      <c r="G105" s="3"/>
      <c r="H105" s="4"/>
      <c r="XEU105" s="7"/>
      <c r="XEV105" s="7"/>
      <c r="XEW105" s="7"/>
      <c r="XEX105" s="7"/>
      <c r="XEY105" s="7"/>
      <c r="XEZ105" s="7"/>
      <c r="XFA105" s="7"/>
    </row>
    <row r="106" s="1" customFormat="1" ht="12.75" spans="1:16381">
      <c r="A106" s="32"/>
      <c r="B106" s="32"/>
      <c r="C106" s="4"/>
      <c r="D106" s="5"/>
      <c r="E106" s="5"/>
      <c r="F106" s="6"/>
      <c r="G106" s="3"/>
      <c r="H106" s="4"/>
      <c r="XEU106" s="7"/>
      <c r="XEV106" s="7"/>
      <c r="XEW106" s="7"/>
      <c r="XEX106" s="7"/>
      <c r="XEY106" s="7"/>
      <c r="XEZ106" s="7"/>
      <c r="XFA106" s="7"/>
    </row>
  </sheetData>
  <mergeCells count="18">
    <mergeCell ref="A1:H1"/>
    <mergeCell ref="F2:H2"/>
    <mergeCell ref="A105:B105"/>
    <mergeCell ref="A106:B106"/>
    <mergeCell ref="B4:B7"/>
    <mergeCell ref="B8:B11"/>
    <mergeCell ref="B12:B17"/>
    <mergeCell ref="B18:B23"/>
    <mergeCell ref="B24:B27"/>
    <mergeCell ref="B28:B32"/>
    <mergeCell ref="B33:B45"/>
    <mergeCell ref="B46:B51"/>
    <mergeCell ref="B52:B60"/>
    <mergeCell ref="B61:B64"/>
    <mergeCell ref="B65:B67"/>
    <mergeCell ref="B68:B92"/>
    <mergeCell ref="B93:B97"/>
    <mergeCell ref="B98:B10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37721</dc:creator>
  <cp:lastModifiedBy>37721</cp:lastModifiedBy>
  <dcterms:created xsi:type="dcterms:W3CDTF">2021-09-26T01:38:00Z</dcterms:created>
  <dcterms:modified xsi:type="dcterms:W3CDTF">2021-09-26T03:44:18Z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21830792103E4DA7B03E6CC5FF8A6B33</vt:lpwstr>
  </property>
  <property fmtid="{D5CDD505-2E9C-101B-9397-08002B2CF9AE}" pid="3" name="KSOProductBuildVer">
    <vt:lpwstr>2052-11.1.0.10938</vt:lpwstr>
  </property>
</Properties>
</file>