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1801" sheetId="1" r:id="rId1"/>
    <sheet name="1802、1803" sheetId="2" r:id="rId2"/>
    <sheet name="1804" sheetId="3" r:id="rId3"/>
  </sheets>
  <definedNames>
    <definedName name="_xlnm.Print_Titles" localSheetId="0">'1801'!$1:$2</definedName>
    <definedName name="_xlnm.Print_Titles" localSheetId="1">'1802、1803'!$1:$2</definedName>
  </definedNames>
  <calcPr fullCalcOnLoad="1"/>
</workbook>
</file>

<file path=xl/sharedStrings.xml><?xml version="1.0" encoding="utf-8"?>
<sst xmlns="http://schemas.openxmlformats.org/spreadsheetml/2006/main" count="210" uniqueCount="52">
  <si>
    <t>1801岗面试及总成绩（党建指导员）</t>
  </si>
  <si>
    <t>报名
顺序号</t>
  </si>
  <si>
    <t>准考证号</t>
  </si>
  <si>
    <t>报考单位</t>
  </si>
  <si>
    <t>岗位代码</t>
  </si>
  <si>
    <t>笔试成绩</t>
  </si>
  <si>
    <t>合成得分</t>
  </si>
  <si>
    <t>面试顺序号</t>
  </si>
  <si>
    <t>面试得分</t>
  </si>
  <si>
    <t>总分</t>
  </si>
  <si>
    <t>备注</t>
  </si>
  <si>
    <t>区委组织部</t>
  </si>
  <si>
    <t>20180116</t>
  </si>
  <si>
    <t>20180111</t>
  </si>
  <si>
    <t>1801</t>
  </si>
  <si>
    <t>20180124</t>
  </si>
  <si>
    <t>20180112</t>
  </si>
  <si>
    <t>20180125</t>
  </si>
  <si>
    <t>20180110</t>
  </si>
  <si>
    <t>20180127</t>
  </si>
  <si>
    <t>20180121</t>
  </si>
  <si>
    <t>20180104</t>
  </si>
  <si>
    <t>缺考</t>
  </si>
  <si>
    <t>20180122</t>
  </si>
  <si>
    <t>1802岗区司法局、1803岗区环保局面试及总成绩</t>
  </si>
  <si>
    <t>区司法局</t>
  </si>
  <si>
    <t>区环保局</t>
  </si>
  <si>
    <t>1803</t>
  </si>
  <si>
    <t>20180802</t>
  </si>
  <si>
    <t>20180811</t>
  </si>
  <si>
    <t>20180814</t>
  </si>
  <si>
    <t>20180807</t>
  </si>
  <si>
    <t>20180810</t>
  </si>
  <si>
    <t>20180819</t>
  </si>
  <si>
    <t>20180815</t>
  </si>
  <si>
    <t>20180806</t>
  </si>
  <si>
    <t>20180801</t>
  </si>
  <si>
    <t>20180822</t>
  </si>
  <si>
    <t>20180804</t>
  </si>
  <si>
    <t>20180419</t>
  </si>
  <si>
    <t>1802</t>
  </si>
  <si>
    <t>20180812</t>
  </si>
  <si>
    <t>1804岗位面试成绩及总成绩（区行政执法局）</t>
  </si>
  <si>
    <t>报名
序号</t>
  </si>
  <si>
    <t>加分条件</t>
  </si>
  <si>
    <t>面试
考场</t>
  </si>
  <si>
    <t>加分</t>
  </si>
  <si>
    <t>总成绩</t>
  </si>
  <si>
    <t>1804</t>
  </si>
  <si>
    <t>退伍军人</t>
  </si>
  <si>
    <t xml:space="preserve"> </t>
  </si>
  <si>
    <t>退役军人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</si>
</sst>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b/>
      <sz val="18"/>
      <name val="宋体"/>
      <family val="0"/>
    </font>
    <font>
      <b/>
      <sz val="9"/>
      <name val="仿宋_GB2312"/>
      <family val="3"/>
    </font>
    <font>
      <b/>
      <sz val="9"/>
      <name val="仿宋"/>
      <family val="3"/>
    </font>
    <font>
      <b/>
      <sz val="9"/>
      <color indexed="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b/>
      <sz val="9"/>
      <name val="宋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11" fillId="0" borderId="0" applyFont="0" applyFill="0" applyBorder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3" applyNumberFormat="0" applyFill="0" applyAlignment="0" applyProtection="0"/>
    <xf numFmtId="0" fontId="14" fillId="6" borderId="0" applyNumberFormat="0" applyBorder="0" applyAlignment="0" applyProtection="0"/>
    <xf numFmtId="0" fontId="24" fillId="0" borderId="4" applyNumberFormat="0" applyFill="0" applyAlignment="0" applyProtection="0"/>
    <xf numFmtId="0" fontId="14" fillId="6" borderId="0" applyNumberFormat="0" applyBorder="0" applyAlignment="0" applyProtection="0"/>
    <xf numFmtId="0" fontId="19" fillId="8" borderId="5" applyNumberFormat="0" applyAlignment="0" applyProtection="0"/>
    <xf numFmtId="0" fontId="23" fillId="8" borderId="1" applyNumberFormat="0" applyAlignment="0" applyProtection="0"/>
    <xf numFmtId="0" fontId="26" fillId="9" borderId="6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8" fillId="0" borderId="8" applyNumberFormat="0" applyFill="0" applyAlignment="0" applyProtection="0"/>
    <xf numFmtId="0" fontId="17" fillId="4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/>
    </xf>
    <xf numFmtId="176" fontId="3" fillId="18" borderId="9" xfId="0" applyNumberFormat="1" applyFont="1" applyFill="1" applyBorder="1" applyAlignment="1">
      <alignment horizontal="center" vertical="center"/>
    </xf>
    <xf numFmtId="0" fontId="30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18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18" borderId="9" xfId="0" applyNumberFormat="1" applyFont="1" applyFill="1" applyBorder="1" applyAlignment="1">
      <alignment horizontal="center" vertical="center" wrapText="1"/>
    </xf>
    <xf numFmtId="177" fontId="9" fillId="18" borderId="9" xfId="0" applyNumberFormat="1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176" fontId="9" fillId="18" borderId="9" xfId="0" applyNumberFormat="1" applyFont="1" applyFill="1" applyBorder="1" applyAlignment="1">
      <alignment horizontal="center" vertical="center"/>
    </xf>
    <xf numFmtId="0" fontId="9" fillId="18" borderId="9" xfId="0" applyNumberFormat="1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/>
    </xf>
    <xf numFmtId="49" fontId="9" fillId="18" borderId="9" xfId="0" applyNumberFormat="1" applyFont="1" applyFill="1" applyBorder="1" applyAlignment="1">
      <alignment horizontal="center" vertical="center" wrapText="1"/>
    </xf>
    <xf numFmtId="177" fontId="9" fillId="18" borderId="9" xfId="0" applyNumberFormat="1" applyFont="1" applyFill="1" applyBorder="1" applyAlignment="1">
      <alignment horizontal="center" vertical="center" wrapText="1"/>
    </xf>
    <xf numFmtId="177" fontId="8" fillId="18" borderId="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9" fillId="18" borderId="9" xfId="0" applyNumberFormat="1" applyFont="1" applyFill="1" applyBorder="1" applyAlignment="1">
      <alignment horizontal="center" vertical="center"/>
    </xf>
    <xf numFmtId="176" fontId="9" fillId="18" borderId="9" xfId="0" applyNumberFormat="1" applyFont="1" applyFill="1" applyBorder="1" applyAlignment="1">
      <alignment horizontal="center" vertical="center" wrapText="1"/>
    </xf>
    <xf numFmtId="0" fontId="8" fillId="18" borderId="9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A1" sqref="A1:K35"/>
    </sheetView>
  </sheetViews>
  <sheetFormatPr defaultColWidth="9.00390625" defaultRowHeight="14.25"/>
  <cols>
    <col min="1" max="1" width="10.75390625" style="0" customWidth="1"/>
    <col min="2" max="2" width="9.875" style="0" customWidth="1"/>
    <col min="3" max="3" width="12.125" style="0" customWidth="1"/>
    <col min="4" max="4" width="5.75390625" style="0" customWidth="1"/>
    <col min="5" max="6" width="10.00390625" style="0" customWidth="1"/>
    <col min="7" max="7" width="10.00390625" style="13" customWidth="1"/>
    <col min="8" max="10" width="10.00390625" style="0" customWidth="1"/>
    <col min="11" max="11" width="10.25390625" style="13" customWidth="1"/>
  </cols>
  <sheetData>
    <row r="1" spans="1:11" ht="2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7" t="s">
        <v>8</v>
      </c>
      <c r="I2" s="17" t="s">
        <v>6</v>
      </c>
      <c r="J2" s="17" t="s">
        <v>9</v>
      </c>
      <c r="K2" s="17" t="s">
        <v>10</v>
      </c>
    </row>
    <row r="3" spans="1:11" s="11" customFormat="1" ht="12" customHeight="1">
      <c r="A3" s="23">
        <v>103</v>
      </c>
      <c r="B3" s="23">
        <v>20180924</v>
      </c>
      <c r="C3" s="24" t="s">
        <v>11</v>
      </c>
      <c r="D3" s="23">
        <v>1801</v>
      </c>
      <c r="E3" s="28">
        <v>58</v>
      </c>
      <c r="F3" s="19">
        <f aca="true" t="shared" si="0" ref="F3:F35">E3*0.5</f>
        <v>29</v>
      </c>
      <c r="G3" s="20">
        <v>1</v>
      </c>
      <c r="H3" s="21">
        <v>72.8</v>
      </c>
      <c r="I3" s="21">
        <f aca="true" t="shared" si="1" ref="I3:I35">H3*0.5</f>
        <v>36.4</v>
      </c>
      <c r="J3" s="21">
        <f aca="true" t="shared" si="2" ref="J3:J35">F3+I3</f>
        <v>65.4</v>
      </c>
      <c r="K3" s="20"/>
    </row>
    <row r="4" spans="1:11" s="11" customFormat="1" ht="12" customHeight="1">
      <c r="A4" s="23">
        <v>98</v>
      </c>
      <c r="B4" s="23">
        <v>20180919</v>
      </c>
      <c r="C4" s="24" t="s">
        <v>11</v>
      </c>
      <c r="D4" s="23">
        <v>1801</v>
      </c>
      <c r="E4" s="28">
        <v>60</v>
      </c>
      <c r="F4" s="19">
        <f t="shared" si="0"/>
        <v>30</v>
      </c>
      <c r="G4" s="20">
        <v>2</v>
      </c>
      <c r="H4" s="21">
        <v>70.4</v>
      </c>
      <c r="I4" s="21">
        <f t="shared" si="1"/>
        <v>35.2</v>
      </c>
      <c r="J4" s="21">
        <f t="shared" si="2"/>
        <v>65.2</v>
      </c>
      <c r="K4" s="20"/>
    </row>
    <row r="5" spans="1:11" s="11" customFormat="1" ht="12" customHeight="1">
      <c r="A5" s="23">
        <v>88</v>
      </c>
      <c r="B5" s="23">
        <v>20180328</v>
      </c>
      <c r="C5" s="24" t="s">
        <v>11</v>
      </c>
      <c r="D5" s="23">
        <v>1801</v>
      </c>
      <c r="E5" s="28">
        <v>63</v>
      </c>
      <c r="F5" s="19">
        <f t="shared" si="0"/>
        <v>31.5</v>
      </c>
      <c r="G5" s="20">
        <v>3</v>
      </c>
      <c r="H5" s="21">
        <v>76.2</v>
      </c>
      <c r="I5" s="21">
        <f t="shared" si="1"/>
        <v>38.1</v>
      </c>
      <c r="J5" s="21">
        <f t="shared" si="2"/>
        <v>69.6</v>
      </c>
      <c r="K5" s="20"/>
    </row>
    <row r="6" spans="1:11" s="11" customFormat="1" ht="12" customHeight="1">
      <c r="A6" s="22">
        <v>79</v>
      </c>
      <c r="B6" s="23">
        <v>20180319</v>
      </c>
      <c r="C6" s="24" t="s">
        <v>11</v>
      </c>
      <c r="D6" s="23">
        <v>1801</v>
      </c>
      <c r="E6" s="28">
        <v>60</v>
      </c>
      <c r="F6" s="19">
        <f t="shared" si="0"/>
        <v>30</v>
      </c>
      <c r="G6" s="20">
        <v>4</v>
      </c>
      <c r="H6" s="21">
        <v>72</v>
      </c>
      <c r="I6" s="21">
        <f t="shared" si="1"/>
        <v>36</v>
      </c>
      <c r="J6" s="21">
        <f t="shared" si="2"/>
        <v>66</v>
      </c>
      <c r="K6" s="20"/>
    </row>
    <row r="7" spans="1:11" s="11" customFormat="1" ht="12" customHeight="1">
      <c r="A7" s="22">
        <v>77</v>
      </c>
      <c r="B7" s="23">
        <v>20180317</v>
      </c>
      <c r="C7" s="24" t="s">
        <v>11</v>
      </c>
      <c r="D7" s="23">
        <v>1801</v>
      </c>
      <c r="E7" s="28">
        <v>67</v>
      </c>
      <c r="F7" s="19">
        <f t="shared" si="0"/>
        <v>33.5</v>
      </c>
      <c r="G7" s="20">
        <v>5</v>
      </c>
      <c r="H7" s="21">
        <v>73.8</v>
      </c>
      <c r="I7" s="21">
        <f t="shared" si="1"/>
        <v>36.9</v>
      </c>
      <c r="J7" s="21">
        <f t="shared" si="2"/>
        <v>70.4</v>
      </c>
      <c r="K7" s="20"/>
    </row>
    <row r="8" spans="1:11" s="11" customFormat="1" ht="12" customHeight="1">
      <c r="A8" s="22">
        <v>36</v>
      </c>
      <c r="B8" s="23">
        <v>20180206</v>
      </c>
      <c r="C8" s="24" t="s">
        <v>11</v>
      </c>
      <c r="D8" s="23">
        <v>1801</v>
      </c>
      <c r="E8" s="28">
        <v>57</v>
      </c>
      <c r="F8" s="19">
        <f t="shared" si="0"/>
        <v>28.5</v>
      </c>
      <c r="G8" s="20">
        <v>6</v>
      </c>
      <c r="H8" s="21">
        <v>77</v>
      </c>
      <c r="I8" s="21">
        <f t="shared" si="1"/>
        <v>38.5</v>
      </c>
      <c r="J8" s="21">
        <f t="shared" si="2"/>
        <v>67</v>
      </c>
      <c r="K8" s="20"/>
    </row>
    <row r="9" spans="1:11" s="11" customFormat="1" ht="12" customHeight="1">
      <c r="A9" s="22">
        <v>16</v>
      </c>
      <c r="B9" s="24" t="s">
        <v>12</v>
      </c>
      <c r="C9" s="24" t="s">
        <v>11</v>
      </c>
      <c r="D9" s="23">
        <v>1801</v>
      </c>
      <c r="E9" s="28">
        <v>58</v>
      </c>
      <c r="F9" s="19">
        <f t="shared" si="0"/>
        <v>29</v>
      </c>
      <c r="G9" s="20">
        <v>7</v>
      </c>
      <c r="H9" s="21">
        <v>73.6</v>
      </c>
      <c r="I9" s="21">
        <f t="shared" si="1"/>
        <v>36.8</v>
      </c>
      <c r="J9" s="21">
        <f t="shared" si="2"/>
        <v>65.8</v>
      </c>
      <c r="K9" s="20"/>
    </row>
    <row r="10" spans="1:11" s="11" customFormat="1" ht="12" customHeight="1">
      <c r="A10" s="22">
        <v>40</v>
      </c>
      <c r="B10" s="23">
        <v>20180210</v>
      </c>
      <c r="C10" s="23" t="s">
        <v>11</v>
      </c>
      <c r="D10" s="23">
        <v>1801</v>
      </c>
      <c r="E10" s="28">
        <v>57</v>
      </c>
      <c r="F10" s="19">
        <f t="shared" si="0"/>
        <v>28.5</v>
      </c>
      <c r="G10" s="20">
        <v>8</v>
      </c>
      <c r="H10" s="21">
        <v>69.2</v>
      </c>
      <c r="I10" s="21">
        <f t="shared" si="1"/>
        <v>34.6</v>
      </c>
      <c r="J10" s="21">
        <f t="shared" si="2"/>
        <v>63.1</v>
      </c>
      <c r="K10" s="20"/>
    </row>
    <row r="11" spans="1:11" s="11" customFormat="1" ht="12" customHeight="1">
      <c r="A11" s="23">
        <v>104</v>
      </c>
      <c r="B11" s="23">
        <v>20180925</v>
      </c>
      <c r="C11" s="24" t="s">
        <v>11</v>
      </c>
      <c r="D11" s="23">
        <v>1801</v>
      </c>
      <c r="E11" s="28">
        <v>65</v>
      </c>
      <c r="F11" s="19">
        <f t="shared" si="0"/>
        <v>32.5</v>
      </c>
      <c r="G11" s="20">
        <v>9</v>
      </c>
      <c r="H11" s="21">
        <v>78.6</v>
      </c>
      <c r="I11" s="21">
        <f t="shared" si="1"/>
        <v>39.3</v>
      </c>
      <c r="J11" s="21">
        <f t="shared" si="2"/>
        <v>71.8</v>
      </c>
      <c r="K11" s="20"/>
    </row>
    <row r="12" spans="1:11" s="11" customFormat="1" ht="12" customHeight="1">
      <c r="A12" s="22">
        <v>11</v>
      </c>
      <c r="B12" s="24" t="s">
        <v>13</v>
      </c>
      <c r="C12" s="24" t="s">
        <v>11</v>
      </c>
      <c r="D12" s="24" t="s">
        <v>14</v>
      </c>
      <c r="E12" s="29">
        <v>64</v>
      </c>
      <c r="F12" s="19">
        <f t="shared" si="0"/>
        <v>32</v>
      </c>
      <c r="G12" s="20">
        <v>10</v>
      </c>
      <c r="H12" s="21">
        <v>77.6</v>
      </c>
      <c r="I12" s="21">
        <f t="shared" si="1"/>
        <v>38.8</v>
      </c>
      <c r="J12" s="21">
        <f t="shared" si="2"/>
        <v>70.8</v>
      </c>
      <c r="K12" s="20"/>
    </row>
    <row r="13" spans="1:11" s="11" customFormat="1" ht="12" customHeight="1">
      <c r="A13" s="22">
        <v>49</v>
      </c>
      <c r="B13" s="23">
        <v>20180219</v>
      </c>
      <c r="C13" s="24" t="s">
        <v>11</v>
      </c>
      <c r="D13" s="23">
        <v>1801</v>
      </c>
      <c r="E13" s="28">
        <v>57</v>
      </c>
      <c r="F13" s="19">
        <f t="shared" si="0"/>
        <v>28.5</v>
      </c>
      <c r="G13" s="20">
        <v>11</v>
      </c>
      <c r="H13" s="21">
        <v>74.6</v>
      </c>
      <c r="I13" s="21">
        <f t="shared" si="1"/>
        <v>37.3</v>
      </c>
      <c r="J13" s="21">
        <f t="shared" si="2"/>
        <v>65.8</v>
      </c>
      <c r="K13" s="20"/>
    </row>
    <row r="14" spans="1:11" s="11" customFormat="1" ht="12" customHeight="1">
      <c r="A14" s="22">
        <v>24</v>
      </c>
      <c r="B14" s="24" t="s">
        <v>15</v>
      </c>
      <c r="C14" s="24" t="s">
        <v>11</v>
      </c>
      <c r="D14" s="23">
        <v>1801</v>
      </c>
      <c r="E14" s="28">
        <v>62</v>
      </c>
      <c r="F14" s="19">
        <f t="shared" si="0"/>
        <v>31</v>
      </c>
      <c r="G14" s="20">
        <v>12</v>
      </c>
      <c r="H14" s="21">
        <v>73.6</v>
      </c>
      <c r="I14" s="21">
        <f t="shared" si="1"/>
        <v>36.8</v>
      </c>
      <c r="J14" s="21">
        <f t="shared" si="2"/>
        <v>67.8</v>
      </c>
      <c r="K14" s="20"/>
    </row>
    <row r="15" spans="1:11" s="11" customFormat="1" ht="12" customHeight="1">
      <c r="A15" s="22">
        <v>69</v>
      </c>
      <c r="B15" s="23">
        <v>20180309</v>
      </c>
      <c r="C15" s="24" t="s">
        <v>11</v>
      </c>
      <c r="D15" s="23">
        <v>1801</v>
      </c>
      <c r="E15" s="28">
        <v>58</v>
      </c>
      <c r="F15" s="19">
        <f t="shared" si="0"/>
        <v>29</v>
      </c>
      <c r="G15" s="20">
        <v>13</v>
      </c>
      <c r="H15" s="21">
        <v>70.8</v>
      </c>
      <c r="I15" s="21">
        <f t="shared" si="1"/>
        <v>35.4</v>
      </c>
      <c r="J15" s="21">
        <f t="shared" si="2"/>
        <v>64.4</v>
      </c>
      <c r="K15" s="20"/>
    </row>
    <row r="16" spans="1:11" s="11" customFormat="1" ht="12" customHeight="1">
      <c r="A16" s="22">
        <v>78</v>
      </c>
      <c r="B16" s="23">
        <v>20180318</v>
      </c>
      <c r="C16" s="24" t="s">
        <v>11</v>
      </c>
      <c r="D16" s="23">
        <v>1801</v>
      </c>
      <c r="E16" s="28">
        <v>58</v>
      </c>
      <c r="F16" s="19">
        <f t="shared" si="0"/>
        <v>29</v>
      </c>
      <c r="G16" s="20">
        <v>14</v>
      </c>
      <c r="H16" s="21">
        <v>67.8</v>
      </c>
      <c r="I16" s="21">
        <f t="shared" si="1"/>
        <v>33.9</v>
      </c>
      <c r="J16" s="21">
        <f t="shared" si="2"/>
        <v>62.9</v>
      </c>
      <c r="K16" s="20"/>
    </row>
    <row r="17" spans="1:11" s="11" customFormat="1" ht="12" customHeight="1">
      <c r="A17" s="22">
        <v>12</v>
      </c>
      <c r="B17" s="24" t="s">
        <v>16</v>
      </c>
      <c r="C17" s="24" t="s">
        <v>11</v>
      </c>
      <c r="D17" s="23">
        <v>1801</v>
      </c>
      <c r="E17" s="29">
        <v>57</v>
      </c>
      <c r="F17" s="19">
        <f t="shared" si="0"/>
        <v>28.5</v>
      </c>
      <c r="G17" s="20">
        <v>15</v>
      </c>
      <c r="H17" s="21">
        <v>73.4</v>
      </c>
      <c r="I17" s="21">
        <f t="shared" si="1"/>
        <v>36.7</v>
      </c>
      <c r="J17" s="21">
        <f t="shared" si="2"/>
        <v>65.2</v>
      </c>
      <c r="K17" s="20"/>
    </row>
    <row r="18" spans="1:11" s="11" customFormat="1" ht="12" customHeight="1">
      <c r="A18" s="23">
        <v>102</v>
      </c>
      <c r="B18" s="23">
        <v>20180923</v>
      </c>
      <c r="C18" s="24" t="s">
        <v>11</v>
      </c>
      <c r="D18" s="23">
        <v>1801</v>
      </c>
      <c r="E18" s="28">
        <v>57</v>
      </c>
      <c r="F18" s="19">
        <f t="shared" si="0"/>
        <v>28.5</v>
      </c>
      <c r="G18" s="20">
        <v>16</v>
      </c>
      <c r="H18" s="21">
        <v>74.8</v>
      </c>
      <c r="I18" s="21">
        <f t="shared" si="1"/>
        <v>37.4</v>
      </c>
      <c r="J18" s="21">
        <f t="shared" si="2"/>
        <v>65.9</v>
      </c>
      <c r="K18" s="20"/>
    </row>
    <row r="19" spans="1:11" s="11" customFormat="1" ht="12" customHeight="1">
      <c r="A19" s="23">
        <v>84</v>
      </c>
      <c r="B19" s="23">
        <v>20180324</v>
      </c>
      <c r="C19" s="24" t="s">
        <v>11</v>
      </c>
      <c r="D19" s="23">
        <v>1801</v>
      </c>
      <c r="E19" s="28">
        <v>58</v>
      </c>
      <c r="F19" s="19">
        <f t="shared" si="0"/>
        <v>29</v>
      </c>
      <c r="G19" s="20">
        <v>17</v>
      </c>
      <c r="H19" s="21">
        <v>72.8</v>
      </c>
      <c r="I19" s="21">
        <f t="shared" si="1"/>
        <v>36.4</v>
      </c>
      <c r="J19" s="21">
        <f t="shared" si="2"/>
        <v>65.4</v>
      </c>
      <c r="K19" s="20"/>
    </row>
    <row r="20" spans="1:11" s="11" customFormat="1" ht="12" customHeight="1">
      <c r="A20" s="22">
        <v>25</v>
      </c>
      <c r="B20" s="24" t="s">
        <v>17</v>
      </c>
      <c r="C20" s="24" t="s">
        <v>11</v>
      </c>
      <c r="D20" s="23">
        <v>1801</v>
      </c>
      <c r="E20" s="28">
        <v>68</v>
      </c>
      <c r="F20" s="19">
        <f t="shared" si="0"/>
        <v>34</v>
      </c>
      <c r="G20" s="20">
        <v>18</v>
      </c>
      <c r="H20" s="21">
        <v>75.6</v>
      </c>
      <c r="I20" s="21">
        <f t="shared" si="1"/>
        <v>37.8</v>
      </c>
      <c r="J20" s="21">
        <f t="shared" si="2"/>
        <v>71.8</v>
      </c>
      <c r="K20" s="20"/>
    </row>
    <row r="21" spans="1:11" s="11" customFormat="1" ht="12" customHeight="1">
      <c r="A21" s="22">
        <v>80</v>
      </c>
      <c r="B21" s="23">
        <v>20180320</v>
      </c>
      <c r="C21" s="24" t="s">
        <v>11</v>
      </c>
      <c r="D21" s="23">
        <v>1801</v>
      </c>
      <c r="E21" s="28">
        <v>59</v>
      </c>
      <c r="F21" s="19">
        <f t="shared" si="0"/>
        <v>29.5</v>
      </c>
      <c r="G21" s="20">
        <v>19</v>
      </c>
      <c r="H21" s="21">
        <v>74</v>
      </c>
      <c r="I21" s="21">
        <f t="shared" si="1"/>
        <v>37</v>
      </c>
      <c r="J21" s="21">
        <f t="shared" si="2"/>
        <v>66.5</v>
      </c>
      <c r="K21" s="20"/>
    </row>
    <row r="22" spans="1:11" s="11" customFormat="1" ht="12" customHeight="1">
      <c r="A22" s="22">
        <v>73</v>
      </c>
      <c r="B22" s="23">
        <v>20180313</v>
      </c>
      <c r="C22" s="24" t="s">
        <v>11</v>
      </c>
      <c r="D22" s="23">
        <v>1801</v>
      </c>
      <c r="E22" s="28">
        <v>57</v>
      </c>
      <c r="F22" s="19">
        <f t="shared" si="0"/>
        <v>28.5</v>
      </c>
      <c r="G22" s="20">
        <v>20</v>
      </c>
      <c r="H22" s="21">
        <v>73.6</v>
      </c>
      <c r="I22" s="21">
        <f t="shared" si="1"/>
        <v>36.8</v>
      </c>
      <c r="J22" s="21">
        <f t="shared" si="2"/>
        <v>65.3</v>
      </c>
      <c r="K22" s="20"/>
    </row>
    <row r="23" spans="1:11" s="11" customFormat="1" ht="12" customHeight="1">
      <c r="A23" s="23">
        <v>95</v>
      </c>
      <c r="B23" s="23">
        <v>20180916</v>
      </c>
      <c r="C23" s="24" t="s">
        <v>11</v>
      </c>
      <c r="D23" s="23">
        <v>1801</v>
      </c>
      <c r="E23" s="28">
        <v>59</v>
      </c>
      <c r="F23" s="19">
        <f t="shared" si="0"/>
        <v>29.5</v>
      </c>
      <c r="G23" s="20">
        <v>21</v>
      </c>
      <c r="H23" s="21">
        <v>71.6</v>
      </c>
      <c r="I23" s="21">
        <f t="shared" si="1"/>
        <v>35.8</v>
      </c>
      <c r="J23" s="21">
        <f t="shared" si="2"/>
        <v>65.3</v>
      </c>
      <c r="K23" s="20"/>
    </row>
    <row r="24" spans="1:11" s="11" customFormat="1" ht="12" customHeight="1">
      <c r="A24" s="22">
        <v>42</v>
      </c>
      <c r="B24" s="23">
        <v>20180212</v>
      </c>
      <c r="C24" s="23" t="s">
        <v>11</v>
      </c>
      <c r="D24" s="23">
        <v>1801</v>
      </c>
      <c r="E24" s="28">
        <v>74</v>
      </c>
      <c r="F24" s="19">
        <f t="shared" si="0"/>
        <v>37</v>
      </c>
      <c r="G24" s="20">
        <v>22</v>
      </c>
      <c r="H24" s="21">
        <v>74.6</v>
      </c>
      <c r="I24" s="21">
        <f t="shared" si="1"/>
        <v>37.3</v>
      </c>
      <c r="J24" s="21">
        <f t="shared" si="2"/>
        <v>74.3</v>
      </c>
      <c r="K24" s="20"/>
    </row>
    <row r="25" spans="1:11" s="11" customFormat="1" ht="12" customHeight="1">
      <c r="A25" s="22">
        <v>39</v>
      </c>
      <c r="B25" s="23">
        <v>20180209</v>
      </c>
      <c r="C25" s="24" t="s">
        <v>11</v>
      </c>
      <c r="D25" s="23">
        <v>1801</v>
      </c>
      <c r="E25" s="28">
        <v>61</v>
      </c>
      <c r="F25" s="19">
        <f t="shared" si="0"/>
        <v>30.5</v>
      </c>
      <c r="G25" s="20">
        <v>23</v>
      </c>
      <c r="H25" s="21">
        <v>72.6</v>
      </c>
      <c r="I25" s="21">
        <f t="shared" si="1"/>
        <v>36.3</v>
      </c>
      <c r="J25" s="21">
        <f t="shared" si="2"/>
        <v>66.8</v>
      </c>
      <c r="K25" s="20"/>
    </row>
    <row r="26" spans="1:11" s="11" customFormat="1" ht="12" customHeight="1">
      <c r="A26" s="22">
        <v>58</v>
      </c>
      <c r="B26" s="23">
        <v>20180228</v>
      </c>
      <c r="C26" s="24" t="s">
        <v>11</v>
      </c>
      <c r="D26" s="23">
        <v>1801</v>
      </c>
      <c r="E26" s="28">
        <v>57</v>
      </c>
      <c r="F26" s="19">
        <f t="shared" si="0"/>
        <v>28.5</v>
      </c>
      <c r="G26" s="20">
        <v>24</v>
      </c>
      <c r="H26" s="21">
        <v>72</v>
      </c>
      <c r="I26" s="21">
        <f t="shared" si="1"/>
        <v>36</v>
      </c>
      <c r="J26" s="21">
        <f t="shared" si="2"/>
        <v>64.5</v>
      </c>
      <c r="K26" s="20"/>
    </row>
    <row r="27" spans="1:11" s="11" customFormat="1" ht="12" customHeight="1">
      <c r="A27" s="23">
        <v>87</v>
      </c>
      <c r="B27" s="23">
        <v>20180327</v>
      </c>
      <c r="C27" s="24" t="s">
        <v>11</v>
      </c>
      <c r="D27" s="23">
        <v>1801</v>
      </c>
      <c r="E27" s="28">
        <v>60</v>
      </c>
      <c r="F27" s="19">
        <f t="shared" si="0"/>
        <v>30</v>
      </c>
      <c r="G27" s="20">
        <v>25</v>
      </c>
      <c r="H27" s="21">
        <v>77.2</v>
      </c>
      <c r="I27" s="21">
        <f t="shared" si="1"/>
        <v>38.6</v>
      </c>
      <c r="J27" s="21">
        <f t="shared" si="2"/>
        <v>68.6</v>
      </c>
      <c r="K27" s="20"/>
    </row>
    <row r="28" spans="1:11" s="11" customFormat="1" ht="12" customHeight="1">
      <c r="A28" s="22">
        <v>10</v>
      </c>
      <c r="B28" s="24" t="s">
        <v>18</v>
      </c>
      <c r="C28" s="24" t="s">
        <v>11</v>
      </c>
      <c r="D28" s="24" t="s">
        <v>14</v>
      </c>
      <c r="E28" s="29">
        <v>65</v>
      </c>
      <c r="F28" s="19">
        <f t="shared" si="0"/>
        <v>32.5</v>
      </c>
      <c r="G28" s="20">
        <v>26</v>
      </c>
      <c r="H28" s="21">
        <v>73.8</v>
      </c>
      <c r="I28" s="21">
        <f t="shared" si="1"/>
        <v>36.9</v>
      </c>
      <c r="J28" s="21">
        <f t="shared" si="2"/>
        <v>69.4</v>
      </c>
      <c r="K28" s="20"/>
    </row>
    <row r="29" spans="1:11" s="11" customFormat="1" ht="12" customHeight="1">
      <c r="A29" s="30">
        <v>27</v>
      </c>
      <c r="B29" s="24" t="s">
        <v>19</v>
      </c>
      <c r="C29" s="24" t="s">
        <v>11</v>
      </c>
      <c r="D29" s="23">
        <v>1801</v>
      </c>
      <c r="E29" s="28">
        <v>61</v>
      </c>
      <c r="F29" s="19">
        <f t="shared" si="0"/>
        <v>30.5</v>
      </c>
      <c r="G29" s="20">
        <v>27</v>
      </c>
      <c r="H29" s="21">
        <v>74.8</v>
      </c>
      <c r="I29" s="21">
        <f t="shared" si="1"/>
        <v>37.4</v>
      </c>
      <c r="J29" s="21">
        <f t="shared" si="2"/>
        <v>67.9</v>
      </c>
      <c r="K29" s="20"/>
    </row>
    <row r="30" spans="1:11" s="11" customFormat="1" ht="12" customHeight="1">
      <c r="A30" s="23">
        <v>41</v>
      </c>
      <c r="B30" s="23">
        <v>20180211</v>
      </c>
      <c r="C30" s="24" t="s">
        <v>11</v>
      </c>
      <c r="D30" s="23">
        <v>1801</v>
      </c>
      <c r="E30" s="28">
        <v>57</v>
      </c>
      <c r="F30" s="19">
        <f t="shared" si="0"/>
        <v>28.5</v>
      </c>
      <c r="G30" s="20">
        <v>28</v>
      </c>
      <c r="H30" s="21">
        <v>72.2</v>
      </c>
      <c r="I30" s="21">
        <f t="shared" si="1"/>
        <v>36.1</v>
      </c>
      <c r="J30" s="21">
        <f t="shared" si="2"/>
        <v>64.6</v>
      </c>
      <c r="K30" s="20"/>
    </row>
    <row r="31" spans="1:11" s="11" customFormat="1" ht="12" customHeight="1">
      <c r="A31" s="23">
        <v>92</v>
      </c>
      <c r="B31" s="23">
        <v>20180913</v>
      </c>
      <c r="C31" s="24" t="s">
        <v>11</v>
      </c>
      <c r="D31" s="23">
        <v>1801</v>
      </c>
      <c r="E31" s="28">
        <v>57</v>
      </c>
      <c r="F31" s="19">
        <f t="shared" si="0"/>
        <v>28.5</v>
      </c>
      <c r="G31" s="20">
        <v>29</v>
      </c>
      <c r="H31" s="21">
        <v>75.2</v>
      </c>
      <c r="I31" s="21">
        <f t="shared" si="1"/>
        <v>37.6</v>
      </c>
      <c r="J31" s="21">
        <f t="shared" si="2"/>
        <v>66.1</v>
      </c>
      <c r="K31" s="20"/>
    </row>
    <row r="32" spans="1:11" s="11" customFormat="1" ht="12" customHeight="1">
      <c r="A32" s="22">
        <v>21</v>
      </c>
      <c r="B32" s="24" t="s">
        <v>20</v>
      </c>
      <c r="C32" s="24" t="s">
        <v>11</v>
      </c>
      <c r="D32" s="23">
        <v>1801</v>
      </c>
      <c r="E32" s="28">
        <v>57</v>
      </c>
      <c r="F32" s="19">
        <f t="shared" si="0"/>
        <v>28.5</v>
      </c>
      <c r="G32" s="20">
        <v>30</v>
      </c>
      <c r="H32" s="21">
        <v>75</v>
      </c>
      <c r="I32" s="21">
        <f t="shared" si="1"/>
        <v>37.5</v>
      </c>
      <c r="J32" s="21">
        <f t="shared" si="2"/>
        <v>66</v>
      </c>
      <c r="K32" s="20"/>
    </row>
    <row r="33" spans="1:11" s="11" customFormat="1" ht="12" customHeight="1">
      <c r="A33" s="22">
        <v>4</v>
      </c>
      <c r="B33" s="24" t="s">
        <v>21</v>
      </c>
      <c r="C33" s="24" t="s">
        <v>11</v>
      </c>
      <c r="D33" s="24" t="s">
        <v>14</v>
      </c>
      <c r="E33" s="29">
        <v>65</v>
      </c>
      <c r="F33" s="19">
        <f t="shared" si="0"/>
        <v>32.5</v>
      </c>
      <c r="G33" s="20"/>
      <c r="H33" s="21"/>
      <c r="I33" s="21">
        <f t="shared" si="1"/>
        <v>0</v>
      </c>
      <c r="J33" s="21">
        <f t="shared" si="2"/>
        <v>32.5</v>
      </c>
      <c r="K33" s="20" t="s">
        <v>22</v>
      </c>
    </row>
    <row r="34" spans="1:11" s="11" customFormat="1" ht="12" customHeight="1">
      <c r="A34" s="22">
        <v>22</v>
      </c>
      <c r="B34" s="24" t="s">
        <v>23</v>
      </c>
      <c r="C34" s="24" t="s">
        <v>11</v>
      </c>
      <c r="D34" s="23">
        <v>1801</v>
      </c>
      <c r="E34" s="28">
        <v>63</v>
      </c>
      <c r="F34" s="19">
        <f t="shared" si="0"/>
        <v>31.5</v>
      </c>
      <c r="G34" s="20"/>
      <c r="H34" s="21"/>
      <c r="I34" s="21">
        <f t="shared" si="1"/>
        <v>0</v>
      </c>
      <c r="J34" s="21">
        <f t="shared" si="2"/>
        <v>31.5</v>
      </c>
      <c r="K34" s="20" t="s">
        <v>22</v>
      </c>
    </row>
    <row r="35" spans="1:11" s="11" customFormat="1" ht="12" customHeight="1">
      <c r="A35" s="22">
        <v>54</v>
      </c>
      <c r="B35" s="23">
        <v>20180224</v>
      </c>
      <c r="C35" s="24" t="s">
        <v>11</v>
      </c>
      <c r="D35" s="23">
        <v>1801</v>
      </c>
      <c r="E35" s="28">
        <v>59</v>
      </c>
      <c r="F35" s="19">
        <f t="shared" si="0"/>
        <v>29.5</v>
      </c>
      <c r="G35" s="20"/>
      <c r="H35" s="21"/>
      <c r="I35" s="21">
        <f t="shared" si="1"/>
        <v>0</v>
      </c>
      <c r="J35" s="21">
        <f t="shared" si="2"/>
        <v>29.5</v>
      </c>
      <c r="K35" s="20" t="s">
        <v>22</v>
      </c>
    </row>
    <row r="36" spans="1:11" ht="14.25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/>
  <mergeCells count="2">
    <mergeCell ref="A1:K1"/>
    <mergeCell ref="A36:K3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A1" sqref="A1:K36"/>
    </sheetView>
  </sheetViews>
  <sheetFormatPr defaultColWidth="9.00390625" defaultRowHeight="14.25"/>
  <cols>
    <col min="1" max="1" width="10.75390625" style="0" customWidth="1"/>
    <col min="2" max="2" width="9.875" style="0" customWidth="1"/>
    <col min="3" max="3" width="12.125" style="0" customWidth="1"/>
    <col min="4" max="4" width="10.25390625" style="0" customWidth="1"/>
    <col min="5" max="5" width="10.25390625" style="12" customWidth="1"/>
    <col min="6" max="6" width="10.25390625" style="0" customWidth="1"/>
    <col min="7" max="7" width="10.25390625" style="13" customWidth="1"/>
    <col min="8" max="10" width="10.25390625" style="0" customWidth="1"/>
    <col min="11" max="11" width="10.25390625" style="13" customWidth="1"/>
  </cols>
  <sheetData>
    <row r="1" spans="1:11" ht="18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7" t="s">
        <v>8</v>
      </c>
      <c r="I2" s="17" t="s">
        <v>6</v>
      </c>
      <c r="J2" s="17" t="s">
        <v>9</v>
      </c>
      <c r="K2" s="17" t="s">
        <v>10</v>
      </c>
    </row>
    <row r="3" spans="1:11" s="11" customFormat="1" ht="12" customHeight="1">
      <c r="A3" s="18">
        <v>87</v>
      </c>
      <c r="B3" s="18">
        <v>20180625</v>
      </c>
      <c r="C3" s="18" t="s">
        <v>25</v>
      </c>
      <c r="D3" s="18">
        <v>1802</v>
      </c>
      <c r="E3" s="19">
        <v>59.5</v>
      </c>
      <c r="F3" s="19">
        <f aca="true" t="shared" si="0" ref="F3:F36">E3*0.5</f>
        <v>29.75</v>
      </c>
      <c r="G3" s="20">
        <v>1</v>
      </c>
      <c r="H3" s="21">
        <v>77.4</v>
      </c>
      <c r="I3" s="21">
        <f aca="true" t="shared" si="1" ref="I3:I36">H3*0.5</f>
        <v>38.7</v>
      </c>
      <c r="J3" s="21">
        <f aca="true" t="shared" si="2" ref="J3:J36">F3+I3</f>
        <v>68.45</v>
      </c>
      <c r="K3" s="20"/>
    </row>
    <row r="4" spans="1:11" s="11" customFormat="1" ht="12" customHeight="1">
      <c r="A4" s="22">
        <v>31</v>
      </c>
      <c r="B4" s="23">
        <v>20180901</v>
      </c>
      <c r="C4" s="24" t="s">
        <v>26</v>
      </c>
      <c r="D4" s="24" t="s">
        <v>27</v>
      </c>
      <c r="E4" s="19">
        <v>62</v>
      </c>
      <c r="F4" s="19">
        <f t="shared" si="0"/>
        <v>31</v>
      </c>
      <c r="G4" s="20">
        <v>2</v>
      </c>
      <c r="H4" s="21">
        <v>71.4</v>
      </c>
      <c r="I4" s="21">
        <f t="shared" si="1"/>
        <v>35.7</v>
      </c>
      <c r="J4" s="21">
        <f t="shared" si="2"/>
        <v>66.7</v>
      </c>
      <c r="K4" s="20"/>
    </row>
    <row r="5" spans="1:11" s="11" customFormat="1" ht="12" customHeight="1">
      <c r="A5" s="22">
        <v>2</v>
      </c>
      <c r="B5" s="24" t="s">
        <v>28</v>
      </c>
      <c r="C5" s="24" t="s">
        <v>26</v>
      </c>
      <c r="D5" s="24" t="s">
        <v>27</v>
      </c>
      <c r="E5" s="25">
        <v>65</v>
      </c>
      <c r="F5" s="19">
        <f t="shared" si="0"/>
        <v>32.5</v>
      </c>
      <c r="G5" s="20">
        <v>3</v>
      </c>
      <c r="H5" s="21">
        <v>77</v>
      </c>
      <c r="I5" s="21">
        <f t="shared" si="1"/>
        <v>38.5</v>
      </c>
      <c r="J5" s="21">
        <f t="shared" si="2"/>
        <v>71</v>
      </c>
      <c r="K5" s="20"/>
    </row>
    <row r="6" spans="1:11" s="11" customFormat="1" ht="12" customHeight="1">
      <c r="A6" s="22">
        <v>38</v>
      </c>
      <c r="B6" s="23">
        <v>20180908</v>
      </c>
      <c r="C6" s="24" t="s">
        <v>26</v>
      </c>
      <c r="D6" s="24" t="s">
        <v>27</v>
      </c>
      <c r="E6" s="19">
        <v>64</v>
      </c>
      <c r="F6" s="19">
        <f t="shared" si="0"/>
        <v>32</v>
      </c>
      <c r="G6" s="20">
        <v>4</v>
      </c>
      <c r="H6" s="21">
        <v>73.6</v>
      </c>
      <c r="I6" s="21">
        <f t="shared" si="1"/>
        <v>36.8</v>
      </c>
      <c r="J6" s="21">
        <f t="shared" si="2"/>
        <v>68.8</v>
      </c>
      <c r="K6" s="20"/>
    </row>
    <row r="7" spans="1:11" s="11" customFormat="1" ht="12" customHeight="1">
      <c r="A7" s="22">
        <v>35</v>
      </c>
      <c r="B7" s="23">
        <v>20180905</v>
      </c>
      <c r="C7" s="24" t="s">
        <v>26</v>
      </c>
      <c r="D7" s="24" t="s">
        <v>27</v>
      </c>
      <c r="E7" s="19">
        <v>68</v>
      </c>
      <c r="F7" s="19">
        <f t="shared" si="0"/>
        <v>34</v>
      </c>
      <c r="G7" s="20">
        <v>5</v>
      </c>
      <c r="H7" s="21">
        <v>80.8</v>
      </c>
      <c r="I7" s="21">
        <f t="shared" si="1"/>
        <v>40.4</v>
      </c>
      <c r="J7" s="21">
        <f t="shared" si="2"/>
        <v>74.4</v>
      </c>
      <c r="K7" s="20"/>
    </row>
    <row r="8" spans="1:11" s="11" customFormat="1" ht="12" customHeight="1">
      <c r="A8" s="22">
        <v>11</v>
      </c>
      <c r="B8" s="24" t="s">
        <v>29</v>
      </c>
      <c r="C8" s="24" t="s">
        <v>26</v>
      </c>
      <c r="D8" s="24" t="s">
        <v>27</v>
      </c>
      <c r="E8" s="25">
        <v>61</v>
      </c>
      <c r="F8" s="19">
        <f t="shared" si="0"/>
        <v>30.5</v>
      </c>
      <c r="G8" s="20">
        <v>6</v>
      </c>
      <c r="H8" s="21">
        <v>81.6</v>
      </c>
      <c r="I8" s="21">
        <f t="shared" si="1"/>
        <v>40.8</v>
      </c>
      <c r="J8" s="21">
        <f t="shared" si="2"/>
        <v>71.3</v>
      </c>
      <c r="K8" s="20"/>
    </row>
    <row r="9" spans="1:11" s="11" customFormat="1" ht="12" customHeight="1">
      <c r="A9" s="22">
        <v>36</v>
      </c>
      <c r="B9" s="23">
        <v>20180906</v>
      </c>
      <c r="C9" s="24" t="s">
        <v>26</v>
      </c>
      <c r="D9" s="24" t="s">
        <v>27</v>
      </c>
      <c r="E9" s="19">
        <v>67</v>
      </c>
      <c r="F9" s="19">
        <f t="shared" si="0"/>
        <v>33.5</v>
      </c>
      <c r="G9" s="20">
        <v>7</v>
      </c>
      <c r="H9" s="21">
        <v>79.4</v>
      </c>
      <c r="I9" s="21">
        <f t="shared" si="1"/>
        <v>39.7</v>
      </c>
      <c r="J9" s="21">
        <f t="shared" si="2"/>
        <v>73.2</v>
      </c>
      <c r="K9" s="20"/>
    </row>
    <row r="10" spans="1:11" s="11" customFormat="1" ht="12" customHeight="1">
      <c r="A10" s="22">
        <v>14</v>
      </c>
      <c r="B10" s="24" t="s">
        <v>30</v>
      </c>
      <c r="C10" s="24" t="s">
        <v>26</v>
      </c>
      <c r="D10" s="24" t="s">
        <v>27</v>
      </c>
      <c r="E10" s="19">
        <v>64</v>
      </c>
      <c r="F10" s="19">
        <f t="shared" si="0"/>
        <v>32</v>
      </c>
      <c r="G10" s="20">
        <v>8</v>
      </c>
      <c r="H10" s="21">
        <v>72.8</v>
      </c>
      <c r="I10" s="21">
        <f t="shared" si="1"/>
        <v>36.4</v>
      </c>
      <c r="J10" s="21">
        <f t="shared" si="2"/>
        <v>68.4</v>
      </c>
      <c r="K10" s="20"/>
    </row>
    <row r="11" spans="1:11" s="11" customFormat="1" ht="12" customHeight="1">
      <c r="A11" s="18">
        <v>34</v>
      </c>
      <c r="B11" s="18">
        <v>20180503</v>
      </c>
      <c r="C11" s="18" t="s">
        <v>25</v>
      </c>
      <c r="D11" s="18">
        <v>1802</v>
      </c>
      <c r="E11" s="26">
        <v>61</v>
      </c>
      <c r="F11" s="19">
        <f t="shared" si="0"/>
        <v>30.5</v>
      </c>
      <c r="G11" s="20">
        <v>9</v>
      </c>
      <c r="H11" s="21">
        <v>75.8</v>
      </c>
      <c r="I11" s="21">
        <f t="shared" si="1"/>
        <v>37.9</v>
      </c>
      <c r="J11" s="21">
        <f t="shared" si="2"/>
        <v>68.4</v>
      </c>
      <c r="K11" s="20"/>
    </row>
    <row r="12" spans="1:11" s="11" customFormat="1" ht="12" customHeight="1">
      <c r="A12" s="18">
        <v>60</v>
      </c>
      <c r="B12" s="18">
        <v>20180529</v>
      </c>
      <c r="C12" s="18" t="s">
        <v>25</v>
      </c>
      <c r="D12" s="18">
        <v>1802</v>
      </c>
      <c r="E12" s="26">
        <v>63</v>
      </c>
      <c r="F12" s="19">
        <f t="shared" si="0"/>
        <v>31.5</v>
      </c>
      <c r="G12" s="20">
        <v>10</v>
      </c>
      <c r="H12" s="21">
        <v>76.2</v>
      </c>
      <c r="I12" s="21">
        <f t="shared" si="1"/>
        <v>38.1</v>
      </c>
      <c r="J12" s="21">
        <f t="shared" si="2"/>
        <v>69.6</v>
      </c>
      <c r="K12" s="20"/>
    </row>
    <row r="13" spans="1:11" s="11" customFormat="1" ht="12" customHeight="1">
      <c r="A13" s="18">
        <v>40</v>
      </c>
      <c r="B13" s="18">
        <v>20180509</v>
      </c>
      <c r="C13" s="18" t="s">
        <v>25</v>
      </c>
      <c r="D13" s="18">
        <v>1802</v>
      </c>
      <c r="E13" s="26">
        <v>66</v>
      </c>
      <c r="F13" s="19">
        <f t="shared" si="0"/>
        <v>33</v>
      </c>
      <c r="G13" s="20">
        <v>11</v>
      </c>
      <c r="H13" s="21">
        <v>73</v>
      </c>
      <c r="I13" s="21">
        <f t="shared" si="1"/>
        <v>36.5</v>
      </c>
      <c r="J13" s="21">
        <f t="shared" si="2"/>
        <v>69.5</v>
      </c>
      <c r="K13" s="20"/>
    </row>
    <row r="14" spans="1:11" s="11" customFormat="1" ht="12" customHeight="1">
      <c r="A14" s="24">
        <v>120</v>
      </c>
      <c r="B14" s="18">
        <v>20180727</v>
      </c>
      <c r="C14" s="18" t="s">
        <v>25</v>
      </c>
      <c r="D14" s="18">
        <v>1802</v>
      </c>
      <c r="E14" s="19">
        <v>60.5</v>
      </c>
      <c r="F14" s="19">
        <f t="shared" si="0"/>
        <v>30.25</v>
      </c>
      <c r="G14" s="20">
        <v>12</v>
      </c>
      <c r="H14" s="21">
        <v>73.2</v>
      </c>
      <c r="I14" s="21">
        <f t="shared" si="1"/>
        <v>36.6</v>
      </c>
      <c r="J14" s="21">
        <f t="shared" si="2"/>
        <v>66.85</v>
      </c>
      <c r="K14" s="20"/>
    </row>
    <row r="15" spans="1:11" s="11" customFormat="1" ht="12" customHeight="1">
      <c r="A15" s="22">
        <v>7</v>
      </c>
      <c r="B15" s="24" t="s">
        <v>31</v>
      </c>
      <c r="C15" s="24" t="s">
        <v>26</v>
      </c>
      <c r="D15" s="24" t="s">
        <v>27</v>
      </c>
      <c r="E15" s="25">
        <v>63</v>
      </c>
      <c r="F15" s="19">
        <f t="shared" si="0"/>
        <v>31.5</v>
      </c>
      <c r="G15" s="20">
        <v>13</v>
      </c>
      <c r="H15" s="21">
        <v>74.8</v>
      </c>
      <c r="I15" s="21">
        <f t="shared" si="1"/>
        <v>37.4</v>
      </c>
      <c r="J15" s="21">
        <f t="shared" si="2"/>
        <v>68.9</v>
      </c>
      <c r="K15" s="20"/>
    </row>
    <row r="16" spans="1:11" s="11" customFormat="1" ht="12" customHeight="1">
      <c r="A16" s="18">
        <v>47</v>
      </c>
      <c r="B16" s="18">
        <v>20180516</v>
      </c>
      <c r="C16" s="18" t="s">
        <v>25</v>
      </c>
      <c r="D16" s="18">
        <v>1802</v>
      </c>
      <c r="E16" s="26">
        <v>58</v>
      </c>
      <c r="F16" s="19">
        <f t="shared" si="0"/>
        <v>29</v>
      </c>
      <c r="G16" s="20">
        <v>14</v>
      </c>
      <c r="H16" s="21">
        <v>77.8</v>
      </c>
      <c r="I16" s="21">
        <f t="shared" si="1"/>
        <v>38.9</v>
      </c>
      <c r="J16" s="21">
        <f t="shared" si="2"/>
        <v>67.9</v>
      </c>
      <c r="K16" s="20"/>
    </row>
    <row r="17" spans="1:11" s="11" customFormat="1" ht="12" customHeight="1">
      <c r="A17" s="18">
        <v>46</v>
      </c>
      <c r="B17" s="18">
        <v>20180515</v>
      </c>
      <c r="C17" s="18" t="s">
        <v>25</v>
      </c>
      <c r="D17" s="18">
        <v>1802</v>
      </c>
      <c r="E17" s="26">
        <v>58</v>
      </c>
      <c r="F17" s="19">
        <f t="shared" si="0"/>
        <v>29</v>
      </c>
      <c r="G17" s="20">
        <v>15</v>
      </c>
      <c r="H17" s="21">
        <v>71.6</v>
      </c>
      <c r="I17" s="21">
        <f t="shared" si="1"/>
        <v>35.8</v>
      </c>
      <c r="J17" s="21">
        <f t="shared" si="2"/>
        <v>64.8</v>
      </c>
      <c r="K17" s="20"/>
    </row>
    <row r="18" spans="1:11" s="11" customFormat="1" ht="12" customHeight="1">
      <c r="A18" s="18">
        <v>51</v>
      </c>
      <c r="B18" s="18">
        <v>20180520</v>
      </c>
      <c r="C18" s="18" t="s">
        <v>25</v>
      </c>
      <c r="D18" s="18">
        <v>1802</v>
      </c>
      <c r="E18" s="26">
        <v>62</v>
      </c>
      <c r="F18" s="19">
        <f t="shared" si="0"/>
        <v>31</v>
      </c>
      <c r="G18" s="20">
        <v>16</v>
      </c>
      <c r="H18" s="21">
        <v>76.8</v>
      </c>
      <c r="I18" s="21">
        <f t="shared" si="1"/>
        <v>38.4</v>
      </c>
      <c r="J18" s="21">
        <f t="shared" si="2"/>
        <v>69.4</v>
      </c>
      <c r="K18" s="20"/>
    </row>
    <row r="19" spans="1:11" s="11" customFormat="1" ht="12" customHeight="1">
      <c r="A19" s="18">
        <v>90</v>
      </c>
      <c r="B19" s="18">
        <v>20180628</v>
      </c>
      <c r="C19" s="18" t="s">
        <v>25</v>
      </c>
      <c r="D19" s="18">
        <v>1802</v>
      </c>
      <c r="E19" s="19">
        <v>64</v>
      </c>
      <c r="F19" s="19">
        <f t="shared" si="0"/>
        <v>32</v>
      </c>
      <c r="G19" s="20">
        <v>17</v>
      </c>
      <c r="H19" s="21">
        <v>78.4</v>
      </c>
      <c r="I19" s="21">
        <f t="shared" si="1"/>
        <v>39.2</v>
      </c>
      <c r="J19" s="21">
        <f t="shared" si="2"/>
        <v>71.2</v>
      </c>
      <c r="K19" s="20"/>
    </row>
    <row r="20" spans="1:11" s="11" customFormat="1" ht="12" customHeight="1">
      <c r="A20" s="18">
        <v>82</v>
      </c>
      <c r="B20" s="18">
        <v>20180620</v>
      </c>
      <c r="C20" s="18" t="s">
        <v>25</v>
      </c>
      <c r="D20" s="18">
        <v>1802</v>
      </c>
      <c r="E20" s="19">
        <v>59.5</v>
      </c>
      <c r="F20" s="19">
        <f t="shared" si="0"/>
        <v>29.75</v>
      </c>
      <c r="G20" s="20">
        <v>18</v>
      </c>
      <c r="H20" s="21">
        <v>75.8</v>
      </c>
      <c r="I20" s="21">
        <f t="shared" si="1"/>
        <v>37.9</v>
      </c>
      <c r="J20" s="21">
        <f t="shared" si="2"/>
        <v>67.65</v>
      </c>
      <c r="K20" s="20"/>
    </row>
    <row r="21" spans="1:11" s="11" customFormat="1" ht="12" customHeight="1">
      <c r="A21" s="18">
        <v>37</v>
      </c>
      <c r="B21" s="18">
        <v>20180506</v>
      </c>
      <c r="C21" s="18" t="s">
        <v>25</v>
      </c>
      <c r="D21" s="18">
        <v>1802</v>
      </c>
      <c r="E21" s="26">
        <v>63</v>
      </c>
      <c r="F21" s="19">
        <f t="shared" si="0"/>
        <v>31.5</v>
      </c>
      <c r="G21" s="20">
        <v>19</v>
      </c>
      <c r="H21" s="21">
        <v>76</v>
      </c>
      <c r="I21" s="21">
        <f t="shared" si="1"/>
        <v>38</v>
      </c>
      <c r="J21" s="21">
        <f t="shared" si="2"/>
        <v>69.5</v>
      </c>
      <c r="K21" s="20"/>
    </row>
    <row r="22" spans="1:11" s="11" customFormat="1" ht="12" customHeight="1">
      <c r="A22" s="24">
        <v>100</v>
      </c>
      <c r="B22" s="18">
        <v>20180707</v>
      </c>
      <c r="C22" s="18" t="s">
        <v>25</v>
      </c>
      <c r="D22" s="18">
        <v>1802</v>
      </c>
      <c r="E22" s="19">
        <v>57.5</v>
      </c>
      <c r="F22" s="19">
        <f t="shared" si="0"/>
        <v>28.75</v>
      </c>
      <c r="G22" s="20">
        <v>20</v>
      </c>
      <c r="H22" s="21">
        <v>72.8</v>
      </c>
      <c r="I22" s="21">
        <f t="shared" si="1"/>
        <v>36.4</v>
      </c>
      <c r="J22" s="21">
        <f t="shared" si="2"/>
        <v>65.15</v>
      </c>
      <c r="K22" s="20"/>
    </row>
    <row r="23" spans="1:11" s="11" customFormat="1" ht="12" customHeight="1">
      <c r="A23" s="22">
        <v>10</v>
      </c>
      <c r="B23" s="24" t="s">
        <v>32</v>
      </c>
      <c r="C23" s="24" t="s">
        <v>26</v>
      </c>
      <c r="D23" s="24" t="s">
        <v>27</v>
      </c>
      <c r="E23" s="25">
        <v>61</v>
      </c>
      <c r="F23" s="19">
        <f t="shared" si="0"/>
        <v>30.5</v>
      </c>
      <c r="G23" s="20">
        <v>21</v>
      </c>
      <c r="H23" s="21">
        <v>75.8</v>
      </c>
      <c r="I23" s="21">
        <f t="shared" si="1"/>
        <v>37.9</v>
      </c>
      <c r="J23" s="21">
        <f t="shared" si="2"/>
        <v>68.4</v>
      </c>
      <c r="K23" s="20"/>
    </row>
    <row r="24" spans="1:11" s="11" customFormat="1" ht="12" customHeight="1">
      <c r="A24" s="18">
        <v>42</v>
      </c>
      <c r="B24" s="18">
        <v>20180511</v>
      </c>
      <c r="C24" s="18" t="s">
        <v>25</v>
      </c>
      <c r="D24" s="18">
        <v>1802</v>
      </c>
      <c r="E24" s="26">
        <v>62</v>
      </c>
      <c r="F24" s="19">
        <f t="shared" si="0"/>
        <v>31</v>
      </c>
      <c r="G24" s="20">
        <v>22</v>
      </c>
      <c r="H24" s="21">
        <v>72.8</v>
      </c>
      <c r="I24" s="21">
        <f t="shared" si="1"/>
        <v>36.4</v>
      </c>
      <c r="J24" s="21">
        <f t="shared" si="2"/>
        <v>67.4</v>
      </c>
      <c r="K24" s="20"/>
    </row>
    <row r="25" spans="1:11" s="11" customFormat="1" ht="12" customHeight="1">
      <c r="A25" s="22">
        <v>19</v>
      </c>
      <c r="B25" s="24" t="s">
        <v>33</v>
      </c>
      <c r="C25" s="24" t="s">
        <v>26</v>
      </c>
      <c r="D25" s="24" t="s">
        <v>27</v>
      </c>
      <c r="E25" s="19">
        <v>61</v>
      </c>
      <c r="F25" s="19">
        <f t="shared" si="0"/>
        <v>30.5</v>
      </c>
      <c r="G25" s="20">
        <v>23</v>
      </c>
      <c r="H25" s="20">
        <v>72.6</v>
      </c>
      <c r="I25" s="21">
        <f t="shared" si="1"/>
        <v>36.3</v>
      </c>
      <c r="J25" s="21">
        <f t="shared" si="2"/>
        <v>66.8</v>
      </c>
      <c r="K25" s="20"/>
    </row>
    <row r="26" spans="1:11" s="11" customFormat="1" ht="12" customHeight="1">
      <c r="A26" s="22">
        <v>15</v>
      </c>
      <c r="B26" s="24" t="s">
        <v>34</v>
      </c>
      <c r="C26" s="24" t="s">
        <v>26</v>
      </c>
      <c r="D26" s="24" t="s">
        <v>27</v>
      </c>
      <c r="E26" s="19">
        <v>72</v>
      </c>
      <c r="F26" s="19">
        <f t="shared" si="0"/>
        <v>36</v>
      </c>
      <c r="G26" s="20">
        <v>24</v>
      </c>
      <c r="H26" s="21">
        <v>79.8</v>
      </c>
      <c r="I26" s="21">
        <f t="shared" si="1"/>
        <v>39.9</v>
      </c>
      <c r="J26" s="21">
        <f t="shared" si="2"/>
        <v>75.9</v>
      </c>
      <c r="K26" s="20"/>
    </row>
    <row r="27" spans="1:11" s="11" customFormat="1" ht="12" customHeight="1">
      <c r="A27" s="22">
        <v>6</v>
      </c>
      <c r="B27" s="24" t="s">
        <v>35</v>
      </c>
      <c r="C27" s="24" t="s">
        <v>26</v>
      </c>
      <c r="D27" s="24" t="s">
        <v>27</v>
      </c>
      <c r="E27" s="25">
        <v>63</v>
      </c>
      <c r="F27" s="19">
        <f t="shared" si="0"/>
        <v>31.5</v>
      </c>
      <c r="G27" s="20">
        <v>25</v>
      </c>
      <c r="H27" s="21">
        <v>74.8</v>
      </c>
      <c r="I27" s="21">
        <f t="shared" si="1"/>
        <v>37.4</v>
      </c>
      <c r="J27" s="21">
        <f t="shared" si="2"/>
        <v>68.9</v>
      </c>
      <c r="K27" s="20"/>
    </row>
    <row r="28" spans="1:11" s="11" customFormat="1" ht="12" customHeight="1">
      <c r="A28" s="22">
        <v>1</v>
      </c>
      <c r="B28" s="24" t="s">
        <v>36</v>
      </c>
      <c r="C28" s="24" t="s">
        <v>26</v>
      </c>
      <c r="D28" s="24" t="s">
        <v>27</v>
      </c>
      <c r="E28" s="25">
        <v>66</v>
      </c>
      <c r="F28" s="19">
        <f t="shared" si="0"/>
        <v>33</v>
      </c>
      <c r="G28" s="20">
        <v>26</v>
      </c>
      <c r="H28" s="21">
        <v>76.4</v>
      </c>
      <c r="I28" s="21">
        <f t="shared" si="1"/>
        <v>38.2</v>
      </c>
      <c r="J28" s="21">
        <f t="shared" si="2"/>
        <v>71.2</v>
      </c>
      <c r="K28" s="20"/>
    </row>
    <row r="29" spans="1:11" s="11" customFormat="1" ht="12" customHeight="1">
      <c r="A29" s="24">
        <v>117</v>
      </c>
      <c r="B29" s="18">
        <v>20180724</v>
      </c>
      <c r="C29" s="18" t="s">
        <v>25</v>
      </c>
      <c r="D29" s="18">
        <v>1802</v>
      </c>
      <c r="E29" s="19">
        <v>58.5</v>
      </c>
      <c r="F29" s="19">
        <f t="shared" si="0"/>
        <v>29.25</v>
      </c>
      <c r="G29" s="20">
        <v>27</v>
      </c>
      <c r="H29" s="21">
        <v>71.2</v>
      </c>
      <c r="I29" s="21">
        <f t="shared" si="1"/>
        <v>35.6</v>
      </c>
      <c r="J29" s="21">
        <f t="shared" si="2"/>
        <v>64.85</v>
      </c>
      <c r="K29" s="20"/>
    </row>
    <row r="30" spans="1:11" s="11" customFormat="1" ht="12" customHeight="1">
      <c r="A30" s="18">
        <v>91</v>
      </c>
      <c r="B30" s="18">
        <v>20180629</v>
      </c>
      <c r="C30" s="18" t="s">
        <v>25</v>
      </c>
      <c r="D30" s="18">
        <v>1802</v>
      </c>
      <c r="E30" s="19">
        <v>64</v>
      </c>
      <c r="F30" s="19">
        <f t="shared" si="0"/>
        <v>32</v>
      </c>
      <c r="G30" s="20">
        <v>28</v>
      </c>
      <c r="H30" s="21">
        <v>76.8</v>
      </c>
      <c r="I30" s="21">
        <f t="shared" si="1"/>
        <v>38.4</v>
      </c>
      <c r="J30" s="21">
        <f t="shared" si="2"/>
        <v>70.4</v>
      </c>
      <c r="K30" s="20"/>
    </row>
    <row r="31" spans="1:11" s="11" customFormat="1" ht="12" customHeight="1">
      <c r="A31" s="22">
        <v>22</v>
      </c>
      <c r="B31" s="24" t="s">
        <v>37</v>
      </c>
      <c r="C31" s="24" t="s">
        <v>26</v>
      </c>
      <c r="D31" s="24" t="s">
        <v>27</v>
      </c>
      <c r="E31" s="19">
        <v>68</v>
      </c>
      <c r="F31" s="19">
        <f t="shared" si="0"/>
        <v>34</v>
      </c>
      <c r="G31" s="20">
        <v>29</v>
      </c>
      <c r="H31" s="21">
        <v>78.8</v>
      </c>
      <c r="I31" s="21">
        <f t="shared" si="1"/>
        <v>39.4</v>
      </c>
      <c r="J31" s="21">
        <f t="shared" si="2"/>
        <v>73.4</v>
      </c>
      <c r="K31" s="20"/>
    </row>
    <row r="32" spans="1:11" s="11" customFormat="1" ht="12" customHeight="1">
      <c r="A32" s="22">
        <v>4</v>
      </c>
      <c r="B32" s="24" t="s">
        <v>38</v>
      </c>
      <c r="C32" s="24" t="s">
        <v>26</v>
      </c>
      <c r="D32" s="24" t="s">
        <v>27</v>
      </c>
      <c r="E32" s="25">
        <v>61</v>
      </c>
      <c r="F32" s="19">
        <f t="shared" si="0"/>
        <v>30.5</v>
      </c>
      <c r="G32" s="20">
        <v>30</v>
      </c>
      <c r="H32" s="21">
        <v>71.8</v>
      </c>
      <c r="I32" s="21">
        <f t="shared" si="1"/>
        <v>35.9</v>
      </c>
      <c r="J32" s="21">
        <f t="shared" si="2"/>
        <v>66.4</v>
      </c>
      <c r="K32" s="20"/>
    </row>
    <row r="33" spans="1:11" s="11" customFormat="1" ht="12" customHeight="1">
      <c r="A33" s="24">
        <v>95</v>
      </c>
      <c r="B33" s="18">
        <v>20180702</v>
      </c>
      <c r="C33" s="18" t="s">
        <v>25</v>
      </c>
      <c r="D33" s="18">
        <v>1802</v>
      </c>
      <c r="E33" s="19">
        <v>74</v>
      </c>
      <c r="F33" s="19">
        <f t="shared" si="0"/>
        <v>37</v>
      </c>
      <c r="G33" s="20"/>
      <c r="H33" s="21"/>
      <c r="I33" s="21">
        <f t="shared" si="1"/>
        <v>0</v>
      </c>
      <c r="J33" s="21">
        <f t="shared" si="2"/>
        <v>37</v>
      </c>
      <c r="K33" s="20" t="s">
        <v>22</v>
      </c>
    </row>
    <row r="34" spans="1:11" s="11" customFormat="1" ht="12" customHeight="1">
      <c r="A34" s="24">
        <v>19</v>
      </c>
      <c r="B34" s="24" t="s">
        <v>39</v>
      </c>
      <c r="C34" s="24" t="s">
        <v>25</v>
      </c>
      <c r="D34" s="24" t="s">
        <v>40</v>
      </c>
      <c r="E34" s="19">
        <v>66.5</v>
      </c>
      <c r="F34" s="19">
        <f t="shared" si="0"/>
        <v>33.25</v>
      </c>
      <c r="G34" s="20"/>
      <c r="H34" s="21"/>
      <c r="I34" s="21">
        <f t="shared" si="1"/>
        <v>0</v>
      </c>
      <c r="J34" s="21">
        <f t="shared" si="2"/>
        <v>33.25</v>
      </c>
      <c r="K34" s="20" t="s">
        <v>22</v>
      </c>
    </row>
    <row r="35" spans="1:11" s="11" customFormat="1" ht="12" customHeight="1">
      <c r="A35" s="18">
        <v>78</v>
      </c>
      <c r="B35" s="18">
        <v>20180616</v>
      </c>
      <c r="C35" s="18" t="s">
        <v>25</v>
      </c>
      <c r="D35" s="18">
        <v>1802</v>
      </c>
      <c r="E35" s="19">
        <v>58.5</v>
      </c>
      <c r="F35" s="19">
        <f t="shared" si="0"/>
        <v>29.25</v>
      </c>
      <c r="G35" s="20"/>
      <c r="H35" s="21"/>
      <c r="I35" s="21">
        <f t="shared" si="1"/>
        <v>0</v>
      </c>
      <c r="J35" s="21">
        <f t="shared" si="2"/>
        <v>29.25</v>
      </c>
      <c r="K35" s="20" t="s">
        <v>22</v>
      </c>
    </row>
    <row r="36" spans="1:11" s="1" customFormat="1" ht="12" customHeight="1">
      <c r="A36" s="22">
        <v>12</v>
      </c>
      <c r="B36" s="24" t="s">
        <v>41</v>
      </c>
      <c r="C36" s="24" t="s">
        <v>26</v>
      </c>
      <c r="D36" s="24" t="s">
        <v>27</v>
      </c>
      <c r="E36" s="19">
        <v>66</v>
      </c>
      <c r="F36" s="19">
        <f t="shared" si="0"/>
        <v>33</v>
      </c>
      <c r="G36" s="20"/>
      <c r="H36" s="21"/>
      <c r="I36" s="21">
        <f t="shared" si="1"/>
        <v>0</v>
      </c>
      <c r="J36" s="21">
        <f t="shared" si="2"/>
        <v>33</v>
      </c>
      <c r="K36" s="20" t="s">
        <v>22</v>
      </c>
    </row>
    <row r="37" spans="1:11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</sheetData>
  <sheetProtection/>
  <mergeCells count="2">
    <mergeCell ref="A1:K1"/>
    <mergeCell ref="A37:K37"/>
  </mergeCells>
  <printOptions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A1" sqref="A1:I1"/>
    </sheetView>
  </sheetViews>
  <sheetFormatPr defaultColWidth="9.00390625" defaultRowHeight="14.25"/>
  <sheetData>
    <row r="1" spans="1:9" ht="22.5">
      <c r="A1" s="2" t="s">
        <v>42</v>
      </c>
      <c r="B1" s="2"/>
      <c r="C1" s="2"/>
      <c r="D1" s="2"/>
      <c r="E1" s="2"/>
      <c r="F1" s="2"/>
      <c r="G1" s="2"/>
      <c r="H1" s="2"/>
      <c r="I1" s="2"/>
    </row>
    <row r="2" spans="1:9" ht="22.5">
      <c r="A2" s="3" t="s">
        <v>43</v>
      </c>
      <c r="B2" s="3" t="s">
        <v>4</v>
      </c>
      <c r="C2" s="3" t="s">
        <v>44</v>
      </c>
      <c r="D2" s="3" t="s">
        <v>45</v>
      </c>
      <c r="E2" s="3" t="s">
        <v>7</v>
      </c>
      <c r="F2" s="3" t="s">
        <v>8</v>
      </c>
      <c r="G2" s="3" t="s">
        <v>46</v>
      </c>
      <c r="H2" s="3" t="s">
        <v>47</v>
      </c>
      <c r="I2" s="3" t="s">
        <v>10</v>
      </c>
    </row>
    <row r="3" spans="1:9" s="1" customFormat="1" ht="14.25">
      <c r="A3" s="4">
        <v>12</v>
      </c>
      <c r="B3" s="5" t="s">
        <v>48</v>
      </c>
      <c r="C3" s="5"/>
      <c r="D3" s="6">
        <v>3</v>
      </c>
      <c r="E3" s="6">
        <v>1</v>
      </c>
      <c r="F3" s="7">
        <v>67.4</v>
      </c>
      <c r="G3" s="7"/>
      <c r="H3" s="7">
        <f aca="true" t="shared" si="0" ref="H3:H66">F3+G3</f>
        <v>67.4</v>
      </c>
      <c r="I3" s="6"/>
    </row>
    <row r="4" spans="1:9" s="1" customFormat="1" ht="14.25">
      <c r="A4" s="4">
        <v>3</v>
      </c>
      <c r="B4" s="5" t="s">
        <v>48</v>
      </c>
      <c r="C4" s="5" t="s">
        <v>49</v>
      </c>
      <c r="D4" s="6">
        <v>3</v>
      </c>
      <c r="E4" s="6">
        <v>2</v>
      </c>
      <c r="F4" s="7">
        <v>74</v>
      </c>
      <c r="G4" s="7">
        <v>10</v>
      </c>
      <c r="H4" s="7">
        <f t="shared" si="0"/>
        <v>84</v>
      </c>
      <c r="I4" s="6"/>
    </row>
    <row r="5" spans="1:9" s="1" customFormat="1" ht="14.25">
      <c r="A5" s="4">
        <v>13</v>
      </c>
      <c r="B5" s="5" t="s">
        <v>48</v>
      </c>
      <c r="C5" s="5"/>
      <c r="D5" s="6">
        <v>3</v>
      </c>
      <c r="E5" s="6">
        <v>3</v>
      </c>
      <c r="F5" s="7">
        <v>65.6</v>
      </c>
      <c r="G5" s="7"/>
      <c r="H5" s="7">
        <f t="shared" si="0"/>
        <v>65.6</v>
      </c>
      <c r="I5" s="6"/>
    </row>
    <row r="6" spans="1:9" s="1" customFormat="1" ht="14.25">
      <c r="A6" s="4">
        <v>9</v>
      </c>
      <c r="B6" s="5" t="s">
        <v>48</v>
      </c>
      <c r="C6" s="5"/>
      <c r="D6" s="6">
        <v>3</v>
      </c>
      <c r="E6" s="6">
        <v>4</v>
      </c>
      <c r="F6" s="7">
        <v>75.4</v>
      </c>
      <c r="G6" s="7"/>
      <c r="H6" s="7">
        <f t="shared" si="0"/>
        <v>75.4</v>
      </c>
      <c r="I6" s="6"/>
    </row>
    <row r="7" spans="1:9" s="1" customFormat="1" ht="14.25">
      <c r="A7" s="8">
        <v>71</v>
      </c>
      <c r="B7" s="8">
        <v>1804</v>
      </c>
      <c r="C7" s="8"/>
      <c r="D7" s="6">
        <v>3</v>
      </c>
      <c r="E7" s="6">
        <v>5</v>
      </c>
      <c r="F7" s="7">
        <v>70.4</v>
      </c>
      <c r="G7" s="7"/>
      <c r="H7" s="7">
        <f t="shared" si="0"/>
        <v>70.4</v>
      </c>
      <c r="I7" s="6"/>
    </row>
    <row r="8" spans="1:9" s="1" customFormat="1" ht="14.25">
      <c r="A8" s="4">
        <v>8</v>
      </c>
      <c r="B8" s="5" t="s">
        <v>48</v>
      </c>
      <c r="C8" s="5"/>
      <c r="D8" s="6">
        <v>3</v>
      </c>
      <c r="E8" s="6">
        <v>6</v>
      </c>
      <c r="F8" s="7">
        <v>68.6</v>
      </c>
      <c r="G8" s="7"/>
      <c r="H8" s="7">
        <f t="shared" si="0"/>
        <v>68.6</v>
      </c>
      <c r="I8" s="6"/>
    </row>
    <row r="9" spans="1:9" s="1" customFormat="1" ht="14.25">
      <c r="A9" s="4">
        <v>14</v>
      </c>
      <c r="B9" s="5" t="s">
        <v>48</v>
      </c>
      <c r="C9" s="5"/>
      <c r="D9" s="6">
        <v>3</v>
      </c>
      <c r="E9" s="6">
        <v>7</v>
      </c>
      <c r="F9" s="7">
        <v>68.8</v>
      </c>
      <c r="G9" s="7"/>
      <c r="H9" s="7">
        <f t="shared" si="0"/>
        <v>68.8</v>
      </c>
      <c r="I9" s="6"/>
    </row>
    <row r="10" spans="1:9" s="1" customFormat="1" ht="14.25">
      <c r="A10" s="8">
        <v>31</v>
      </c>
      <c r="B10" s="8">
        <v>1804</v>
      </c>
      <c r="C10" s="8"/>
      <c r="D10" s="6">
        <v>3</v>
      </c>
      <c r="E10" s="6">
        <v>8</v>
      </c>
      <c r="F10" s="7">
        <v>76.2</v>
      </c>
      <c r="G10" s="7"/>
      <c r="H10" s="7">
        <f t="shared" si="0"/>
        <v>76.2</v>
      </c>
      <c r="I10" s="6"/>
    </row>
    <row r="11" spans="1:9" s="1" customFormat="1" ht="14.25">
      <c r="A11" s="8">
        <v>75</v>
      </c>
      <c r="B11" s="8">
        <v>1804</v>
      </c>
      <c r="C11" s="8" t="s">
        <v>50</v>
      </c>
      <c r="D11" s="6">
        <v>3</v>
      </c>
      <c r="E11" s="6">
        <v>9</v>
      </c>
      <c r="F11" s="7">
        <v>74.2</v>
      </c>
      <c r="G11" s="7"/>
      <c r="H11" s="7">
        <f t="shared" si="0"/>
        <v>74.2</v>
      </c>
      <c r="I11" s="6"/>
    </row>
    <row r="12" spans="1:9" s="1" customFormat="1" ht="14.25">
      <c r="A12" s="8">
        <v>43</v>
      </c>
      <c r="B12" s="8">
        <v>1804</v>
      </c>
      <c r="C12" s="8"/>
      <c r="D12" s="6">
        <v>3</v>
      </c>
      <c r="E12" s="6">
        <v>10</v>
      </c>
      <c r="F12" s="7">
        <v>63.4</v>
      </c>
      <c r="G12" s="7"/>
      <c r="H12" s="7">
        <f t="shared" si="0"/>
        <v>63.4</v>
      </c>
      <c r="I12" s="6"/>
    </row>
    <row r="13" spans="1:9" s="1" customFormat="1" ht="14.25">
      <c r="A13" s="8">
        <v>80</v>
      </c>
      <c r="B13" s="8">
        <v>1804</v>
      </c>
      <c r="C13" s="8"/>
      <c r="D13" s="6">
        <v>3</v>
      </c>
      <c r="E13" s="6">
        <v>11</v>
      </c>
      <c r="F13" s="7">
        <v>67.6</v>
      </c>
      <c r="G13" s="7"/>
      <c r="H13" s="7">
        <f t="shared" si="0"/>
        <v>67.6</v>
      </c>
      <c r="I13" s="6"/>
    </row>
    <row r="14" spans="1:9" s="1" customFormat="1" ht="14.25">
      <c r="A14" s="8">
        <v>36</v>
      </c>
      <c r="B14" s="8">
        <v>1804</v>
      </c>
      <c r="C14" s="8"/>
      <c r="D14" s="6">
        <v>3</v>
      </c>
      <c r="E14" s="6">
        <v>12</v>
      </c>
      <c r="F14" s="7">
        <v>66.2</v>
      </c>
      <c r="G14" s="7"/>
      <c r="H14" s="7">
        <f t="shared" si="0"/>
        <v>66.2</v>
      </c>
      <c r="I14" s="6"/>
    </row>
    <row r="15" spans="1:9" s="1" customFormat="1" ht="14.25">
      <c r="A15" s="8">
        <v>40</v>
      </c>
      <c r="B15" s="8">
        <v>1804</v>
      </c>
      <c r="C15" s="8"/>
      <c r="D15" s="6">
        <v>3</v>
      </c>
      <c r="E15" s="6">
        <v>13</v>
      </c>
      <c r="F15" s="7">
        <v>60.6</v>
      </c>
      <c r="G15" s="7"/>
      <c r="H15" s="7">
        <f t="shared" si="0"/>
        <v>60.6</v>
      </c>
      <c r="I15" s="6"/>
    </row>
    <row r="16" spans="1:9" s="1" customFormat="1" ht="14.25">
      <c r="A16" s="4">
        <v>26</v>
      </c>
      <c r="B16" s="5" t="s">
        <v>48</v>
      </c>
      <c r="C16" s="6"/>
      <c r="D16" s="6">
        <v>3</v>
      </c>
      <c r="E16" s="6">
        <v>14</v>
      </c>
      <c r="F16" s="7">
        <v>76.4</v>
      </c>
      <c r="G16" s="7"/>
      <c r="H16" s="7">
        <f t="shared" si="0"/>
        <v>76.4</v>
      </c>
      <c r="I16" s="6"/>
    </row>
    <row r="17" spans="1:9" s="1" customFormat="1" ht="14.25">
      <c r="A17" s="8">
        <v>82</v>
      </c>
      <c r="B17" s="5" t="s">
        <v>48</v>
      </c>
      <c r="C17" s="9"/>
      <c r="D17" s="6">
        <v>3</v>
      </c>
      <c r="E17" s="6">
        <v>15</v>
      </c>
      <c r="F17" s="7">
        <v>75.8</v>
      </c>
      <c r="G17" s="7"/>
      <c r="H17" s="7">
        <f t="shared" si="0"/>
        <v>75.8</v>
      </c>
      <c r="I17" s="6"/>
    </row>
    <row r="18" spans="1:9" s="1" customFormat="1" ht="14.25">
      <c r="A18" s="4">
        <v>19</v>
      </c>
      <c r="B18" s="5" t="s">
        <v>48</v>
      </c>
      <c r="C18" s="6"/>
      <c r="D18" s="6">
        <v>3</v>
      </c>
      <c r="E18" s="6">
        <v>16</v>
      </c>
      <c r="F18" s="7">
        <v>69.2</v>
      </c>
      <c r="G18" s="7"/>
      <c r="H18" s="7">
        <f t="shared" si="0"/>
        <v>69.2</v>
      </c>
      <c r="I18" s="6"/>
    </row>
    <row r="19" spans="1:9" s="1" customFormat="1" ht="14.25">
      <c r="A19" s="8">
        <v>38</v>
      </c>
      <c r="B19" s="8">
        <v>1804</v>
      </c>
      <c r="C19" s="8" t="s">
        <v>51</v>
      </c>
      <c r="D19" s="6">
        <v>3</v>
      </c>
      <c r="E19" s="6">
        <v>17</v>
      </c>
      <c r="F19" s="7">
        <v>75.4</v>
      </c>
      <c r="G19" s="7">
        <v>10</v>
      </c>
      <c r="H19" s="7">
        <f t="shared" si="0"/>
        <v>85.4</v>
      </c>
      <c r="I19" s="6"/>
    </row>
    <row r="20" spans="1:9" s="1" customFormat="1" ht="14.25">
      <c r="A20" s="8">
        <v>61</v>
      </c>
      <c r="B20" s="8">
        <v>1804</v>
      </c>
      <c r="C20" s="8"/>
      <c r="D20" s="6">
        <v>3</v>
      </c>
      <c r="E20" s="6">
        <v>18</v>
      </c>
      <c r="F20" s="7">
        <v>63.2</v>
      </c>
      <c r="G20" s="7"/>
      <c r="H20" s="7">
        <f t="shared" si="0"/>
        <v>63.2</v>
      </c>
      <c r="I20" s="6"/>
    </row>
    <row r="21" spans="1:9" s="1" customFormat="1" ht="14.25">
      <c r="A21" s="4">
        <v>23</v>
      </c>
      <c r="B21" s="5" t="s">
        <v>48</v>
      </c>
      <c r="C21" s="5" t="s">
        <v>49</v>
      </c>
      <c r="D21" s="6">
        <v>3</v>
      </c>
      <c r="E21" s="6">
        <v>19</v>
      </c>
      <c r="F21" s="7">
        <v>51</v>
      </c>
      <c r="G21" s="7">
        <v>10</v>
      </c>
      <c r="H21" s="7">
        <f t="shared" si="0"/>
        <v>61</v>
      </c>
      <c r="I21" s="6"/>
    </row>
    <row r="22" spans="1:9" s="1" customFormat="1" ht="14.25">
      <c r="A22" s="8">
        <v>32</v>
      </c>
      <c r="B22" s="8">
        <v>1804</v>
      </c>
      <c r="C22" s="8"/>
      <c r="D22" s="6">
        <v>3</v>
      </c>
      <c r="E22" s="6">
        <v>20</v>
      </c>
      <c r="F22" s="7">
        <v>62</v>
      </c>
      <c r="G22" s="7"/>
      <c r="H22" s="7">
        <f t="shared" si="0"/>
        <v>62</v>
      </c>
      <c r="I22" s="6"/>
    </row>
    <row r="23" spans="1:9" s="1" customFormat="1" ht="14.25">
      <c r="A23" s="8">
        <v>39</v>
      </c>
      <c r="B23" s="8">
        <v>1804</v>
      </c>
      <c r="C23" s="8"/>
      <c r="D23" s="6">
        <v>3</v>
      </c>
      <c r="E23" s="6">
        <v>21</v>
      </c>
      <c r="F23" s="7">
        <v>69</v>
      </c>
      <c r="G23" s="7"/>
      <c r="H23" s="7">
        <f t="shared" si="0"/>
        <v>69</v>
      </c>
      <c r="I23" s="6"/>
    </row>
    <row r="24" spans="1:9" s="1" customFormat="1" ht="14.25">
      <c r="A24" s="8">
        <v>33</v>
      </c>
      <c r="B24" s="8">
        <v>1804</v>
      </c>
      <c r="C24" s="8"/>
      <c r="D24" s="6">
        <v>3</v>
      </c>
      <c r="E24" s="6">
        <v>22</v>
      </c>
      <c r="F24" s="7">
        <v>71.6</v>
      </c>
      <c r="G24" s="7"/>
      <c r="H24" s="7">
        <f t="shared" si="0"/>
        <v>71.6</v>
      </c>
      <c r="I24" s="6"/>
    </row>
    <row r="25" spans="1:9" s="1" customFormat="1" ht="14.25">
      <c r="A25" s="8">
        <v>79</v>
      </c>
      <c r="B25" s="8">
        <v>1804</v>
      </c>
      <c r="C25" s="8"/>
      <c r="D25" s="6">
        <v>3</v>
      </c>
      <c r="E25" s="6">
        <v>23</v>
      </c>
      <c r="F25" s="7">
        <v>0</v>
      </c>
      <c r="G25" s="7"/>
      <c r="H25" s="7">
        <f t="shared" si="0"/>
        <v>0</v>
      </c>
      <c r="I25" s="6"/>
    </row>
    <row r="26" spans="1:9" s="1" customFormat="1" ht="14.25">
      <c r="A26" s="4">
        <v>20</v>
      </c>
      <c r="B26" s="5" t="s">
        <v>48</v>
      </c>
      <c r="C26" s="5" t="s">
        <v>49</v>
      </c>
      <c r="D26" s="6">
        <v>3</v>
      </c>
      <c r="E26" s="6">
        <v>24</v>
      </c>
      <c r="F26" s="7">
        <v>71.4</v>
      </c>
      <c r="G26" s="7">
        <v>10</v>
      </c>
      <c r="H26" s="7">
        <f t="shared" si="0"/>
        <v>81.4</v>
      </c>
      <c r="I26" s="6"/>
    </row>
    <row r="27" spans="1:9" s="1" customFormat="1" ht="14.25">
      <c r="A27" s="4">
        <v>7</v>
      </c>
      <c r="B27" s="5" t="s">
        <v>48</v>
      </c>
      <c r="C27" s="5"/>
      <c r="D27" s="6">
        <v>3</v>
      </c>
      <c r="E27" s="6">
        <v>25</v>
      </c>
      <c r="F27" s="7">
        <v>71.6</v>
      </c>
      <c r="G27" s="7"/>
      <c r="H27" s="7">
        <f t="shared" si="0"/>
        <v>71.6</v>
      </c>
      <c r="I27" s="6"/>
    </row>
    <row r="28" spans="1:9" s="1" customFormat="1" ht="14.25">
      <c r="A28" s="8">
        <v>72</v>
      </c>
      <c r="B28" s="8">
        <v>1804</v>
      </c>
      <c r="C28" s="8" t="s">
        <v>51</v>
      </c>
      <c r="D28" s="6">
        <v>3</v>
      </c>
      <c r="E28" s="6">
        <v>26</v>
      </c>
      <c r="F28" s="7">
        <v>70</v>
      </c>
      <c r="G28" s="7">
        <v>10</v>
      </c>
      <c r="H28" s="7">
        <f t="shared" si="0"/>
        <v>80</v>
      </c>
      <c r="I28" s="6"/>
    </row>
    <row r="29" spans="1:9" s="1" customFormat="1" ht="14.25">
      <c r="A29" s="8">
        <v>81</v>
      </c>
      <c r="B29" s="8">
        <v>1804</v>
      </c>
      <c r="C29" s="8" t="s">
        <v>49</v>
      </c>
      <c r="D29" s="6">
        <v>3</v>
      </c>
      <c r="E29" s="6">
        <v>27</v>
      </c>
      <c r="F29" s="7">
        <v>66.2</v>
      </c>
      <c r="G29" s="7">
        <v>10</v>
      </c>
      <c r="H29" s="7">
        <f t="shared" si="0"/>
        <v>76.2</v>
      </c>
      <c r="I29" s="6"/>
    </row>
    <row r="30" spans="1:9" s="1" customFormat="1" ht="14.25">
      <c r="A30" s="8">
        <v>48</v>
      </c>
      <c r="B30" s="8">
        <v>1804</v>
      </c>
      <c r="C30" s="8"/>
      <c r="D30" s="6">
        <v>3</v>
      </c>
      <c r="E30" s="6">
        <v>28</v>
      </c>
      <c r="F30" s="7">
        <v>74</v>
      </c>
      <c r="G30" s="7"/>
      <c r="H30" s="7">
        <f t="shared" si="0"/>
        <v>74</v>
      </c>
      <c r="I30" s="6"/>
    </row>
    <row r="31" spans="1:9" s="1" customFormat="1" ht="14.25">
      <c r="A31" s="8">
        <v>63</v>
      </c>
      <c r="B31" s="8">
        <v>1804</v>
      </c>
      <c r="C31" s="8"/>
      <c r="D31" s="6">
        <v>3</v>
      </c>
      <c r="E31" s="6">
        <v>29</v>
      </c>
      <c r="F31" s="7">
        <v>66.6</v>
      </c>
      <c r="G31" s="7"/>
      <c r="H31" s="7">
        <f t="shared" si="0"/>
        <v>66.6</v>
      </c>
      <c r="I31" s="6"/>
    </row>
    <row r="32" spans="1:9" s="1" customFormat="1" ht="14.25">
      <c r="A32" s="4">
        <v>27</v>
      </c>
      <c r="B32" s="5" t="s">
        <v>48</v>
      </c>
      <c r="C32" s="6"/>
      <c r="D32" s="6">
        <v>3</v>
      </c>
      <c r="E32" s="6">
        <v>30</v>
      </c>
      <c r="F32" s="7">
        <v>71.4</v>
      </c>
      <c r="G32" s="7"/>
      <c r="H32" s="7">
        <f t="shared" si="0"/>
        <v>71.4</v>
      </c>
      <c r="I32" s="6"/>
    </row>
    <row r="33" spans="1:9" s="1" customFormat="1" ht="14.25">
      <c r="A33" s="4">
        <v>6</v>
      </c>
      <c r="B33" s="5" t="s">
        <v>48</v>
      </c>
      <c r="C33" s="5"/>
      <c r="D33" s="6">
        <v>3</v>
      </c>
      <c r="E33" s="6">
        <v>31</v>
      </c>
      <c r="F33" s="7">
        <v>74.2</v>
      </c>
      <c r="G33" s="7"/>
      <c r="H33" s="7">
        <f t="shared" si="0"/>
        <v>74.2</v>
      </c>
      <c r="I33" s="6"/>
    </row>
    <row r="34" spans="1:9" s="1" customFormat="1" ht="14.25">
      <c r="A34" s="4">
        <v>29</v>
      </c>
      <c r="B34" s="5" t="s">
        <v>48</v>
      </c>
      <c r="C34" s="6"/>
      <c r="D34" s="6">
        <v>3</v>
      </c>
      <c r="E34" s="6">
        <v>32</v>
      </c>
      <c r="F34" s="7">
        <v>64.8</v>
      </c>
      <c r="G34" s="7"/>
      <c r="H34" s="7">
        <f t="shared" si="0"/>
        <v>64.8</v>
      </c>
      <c r="I34" s="6"/>
    </row>
    <row r="35" spans="1:9" s="1" customFormat="1" ht="14.25">
      <c r="A35" s="4">
        <v>28</v>
      </c>
      <c r="B35" s="5" t="s">
        <v>48</v>
      </c>
      <c r="C35" s="6"/>
      <c r="D35" s="6">
        <v>3</v>
      </c>
      <c r="E35" s="6">
        <v>33</v>
      </c>
      <c r="F35" s="7">
        <v>0</v>
      </c>
      <c r="G35" s="7"/>
      <c r="H35" s="7">
        <f t="shared" si="0"/>
        <v>0</v>
      </c>
      <c r="I35" s="6"/>
    </row>
    <row r="36" spans="1:9" s="1" customFormat="1" ht="14.25">
      <c r="A36" s="4">
        <v>5</v>
      </c>
      <c r="B36" s="5" t="s">
        <v>48</v>
      </c>
      <c r="C36" s="5"/>
      <c r="D36" s="6">
        <v>3</v>
      </c>
      <c r="E36" s="6">
        <v>34</v>
      </c>
      <c r="F36" s="7">
        <v>74</v>
      </c>
      <c r="G36" s="7"/>
      <c r="H36" s="7">
        <f t="shared" si="0"/>
        <v>74</v>
      </c>
      <c r="I36" s="6"/>
    </row>
    <row r="37" spans="1:9" s="1" customFormat="1" ht="14.25">
      <c r="A37" s="8">
        <v>67</v>
      </c>
      <c r="B37" s="8">
        <v>1804</v>
      </c>
      <c r="C37" s="8"/>
      <c r="D37" s="6">
        <v>3</v>
      </c>
      <c r="E37" s="6">
        <v>35</v>
      </c>
      <c r="F37" s="7">
        <v>70</v>
      </c>
      <c r="G37" s="7"/>
      <c r="H37" s="7">
        <f t="shared" si="0"/>
        <v>70</v>
      </c>
      <c r="I37" s="6"/>
    </row>
    <row r="38" spans="1:9" s="1" customFormat="1" ht="14.25">
      <c r="A38" s="4">
        <v>16</v>
      </c>
      <c r="B38" s="5" t="s">
        <v>48</v>
      </c>
      <c r="C38" s="5"/>
      <c r="D38" s="6">
        <v>4</v>
      </c>
      <c r="E38" s="6">
        <v>1</v>
      </c>
      <c r="F38" s="7">
        <v>71.8</v>
      </c>
      <c r="G38" s="7"/>
      <c r="H38" s="7">
        <f t="shared" si="0"/>
        <v>71.8</v>
      </c>
      <c r="I38" s="6"/>
    </row>
    <row r="39" spans="1:9" s="1" customFormat="1" ht="14.25">
      <c r="A39" s="8">
        <v>46</v>
      </c>
      <c r="B39" s="8">
        <v>1804</v>
      </c>
      <c r="C39" s="8"/>
      <c r="D39" s="6">
        <v>4</v>
      </c>
      <c r="E39" s="6">
        <v>2</v>
      </c>
      <c r="F39" s="7">
        <v>79</v>
      </c>
      <c r="G39" s="7"/>
      <c r="H39" s="7">
        <f t="shared" si="0"/>
        <v>79</v>
      </c>
      <c r="I39" s="6"/>
    </row>
    <row r="40" spans="1:9" s="1" customFormat="1" ht="14.25">
      <c r="A40" s="8">
        <v>52</v>
      </c>
      <c r="B40" s="8">
        <v>1804</v>
      </c>
      <c r="C40" s="8"/>
      <c r="D40" s="6">
        <v>4</v>
      </c>
      <c r="E40" s="6">
        <v>3</v>
      </c>
      <c r="F40" s="7">
        <v>59.6</v>
      </c>
      <c r="G40" s="7"/>
      <c r="H40" s="7">
        <f t="shared" si="0"/>
        <v>59.6</v>
      </c>
      <c r="I40" s="6"/>
    </row>
    <row r="41" spans="1:9" s="1" customFormat="1" ht="14.25">
      <c r="A41" s="4">
        <v>10</v>
      </c>
      <c r="B41" s="5" t="s">
        <v>48</v>
      </c>
      <c r="C41" s="5"/>
      <c r="D41" s="6">
        <v>4</v>
      </c>
      <c r="E41" s="6">
        <v>4</v>
      </c>
      <c r="F41" s="7">
        <v>64.8</v>
      </c>
      <c r="G41" s="7"/>
      <c r="H41" s="7">
        <f t="shared" si="0"/>
        <v>64.8</v>
      </c>
      <c r="I41" s="6"/>
    </row>
    <row r="42" spans="1:9" s="1" customFormat="1" ht="14.25">
      <c r="A42" s="4">
        <v>24</v>
      </c>
      <c r="B42" s="5" t="s">
        <v>48</v>
      </c>
      <c r="C42" s="6"/>
      <c r="D42" s="6">
        <v>4</v>
      </c>
      <c r="E42" s="6">
        <v>5</v>
      </c>
      <c r="F42" s="7">
        <v>63.6</v>
      </c>
      <c r="G42" s="7"/>
      <c r="H42" s="7">
        <f t="shared" si="0"/>
        <v>63.6</v>
      </c>
      <c r="I42" s="6"/>
    </row>
    <row r="43" spans="1:9" s="1" customFormat="1" ht="14.25">
      <c r="A43" s="8">
        <v>65</v>
      </c>
      <c r="B43" s="8">
        <v>1804</v>
      </c>
      <c r="C43" s="8"/>
      <c r="D43" s="6">
        <v>4</v>
      </c>
      <c r="E43" s="6">
        <v>6</v>
      </c>
      <c r="F43" s="7">
        <v>76.8</v>
      </c>
      <c r="G43" s="7"/>
      <c r="H43" s="7">
        <f t="shared" si="0"/>
        <v>76.8</v>
      </c>
      <c r="I43" s="6"/>
    </row>
    <row r="44" spans="1:9" s="1" customFormat="1" ht="14.25">
      <c r="A44" s="8">
        <v>57</v>
      </c>
      <c r="B44" s="8">
        <v>1804</v>
      </c>
      <c r="C44" s="8"/>
      <c r="D44" s="6">
        <v>4</v>
      </c>
      <c r="E44" s="6">
        <v>7</v>
      </c>
      <c r="F44" s="7">
        <v>70.6</v>
      </c>
      <c r="G44" s="7"/>
      <c r="H44" s="7">
        <f t="shared" si="0"/>
        <v>70.6</v>
      </c>
      <c r="I44" s="6"/>
    </row>
    <row r="45" spans="1:9" s="1" customFormat="1" ht="14.25">
      <c r="A45" s="8">
        <v>60</v>
      </c>
      <c r="B45" s="8">
        <v>1804</v>
      </c>
      <c r="C45" s="8"/>
      <c r="D45" s="6">
        <v>4</v>
      </c>
      <c r="E45" s="6">
        <v>8</v>
      </c>
      <c r="F45" s="7">
        <v>71</v>
      </c>
      <c r="G45" s="7"/>
      <c r="H45" s="7">
        <f t="shared" si="0"/>
        <v>71</v>
      </c>
      <c r="I45" s="6"/>
    </row>
    <row r="46" spans="1:9" s="1" customFormat="1" ht="14.25">
      <c r="A46" s="4">
        <v>1</v>
      </c>
      <c r="B46" s="5" t="s">
        <v>48</v>
      </c>
      <c r="C46" s="5"/>
      <c r="D46" s="6">
        <v>4</v>
      </c>
      <c r="E46" s="6">
        <v>9</v>
      </c>
      <c r="F46" s="7">
        <v>72.6</v>
      </c>
      <c r="G46" s="7"/>
      <c r="H46" s="7">
        <f t="shared" si="0"/>
        <v>72.6</v>
      </c>
      <c r="I46" s="6"/>
    </row>
    <row r="47" spans="1:9" s="1" customFormat="1" ht="14.25">
      <c r="A47" s="4">
        <v>18</v>
      </c>
      <c r="B47" s="5" t="s">
        <v>48</v>
      </c>
      <c r="C47" s="5" t="s">
        <v>51</v>
      </c>
      <c r="D47" s="6">
        <v>4</v>
      </c>
      <c r="E47" s="6">
        <v>10</v>
      </c>
      <c r="F47" s="7">
        <v>70.2</v>
      </c>
      <c r="G47" s="7">
        <v>10</v>
      </c>
      <c r="H47" s="7">
        <f t="shared" si="0"/>
        <v>80.2</v>
      </c>
      <c r="I47" s="6"/>
    </row>
    <row r="48" spans="1:9" s="1" customFormat="1" ht="14.25">
      <c r="A48" s="8">
        <v>68</v>
      </c>
      <c r="B48" s="8">
        <v>1804</v>
      </c>
      <c r="C48" s="8"/>
      <c r="D48" s="6">
        <v>4</v>
      </c>
      <c r="E48" s="6">
        <v>11</v>
      </c>
      <c r="F48" s="7">
        <v>72.2</v>
      </c>
      <c r="G48" s="7"/>
      <c r="H48" s="7">
        <f t="shared" si="0"/>
        <v>72.2</v>
      </c>
      <c r="I48" s="6"/>
    </row>
    <row r="49" spans="1:9" s="1" customFormat="1" ht="14.25">
      <c r="A49" s="8">
        <v>44</v>
      </c>
      <c r="B49" s="8">
        <v>1804</v>
      </c>
      <c r="C49" s="8" t="s">
        <v>51</v>
      </c>
      <c r="D49" s="6">
        <v>4</v>
      </c>
      <c r="E49" s="6">
        <v>12</v>
      </c>
      <c r="F49" s="7">
        <v>74</v>
      </c>
      <c r="G49" s="7">
        <v>10</v>
      </c>
      <c r="H49" s="7">
        <f t="shared" si="0"/>
        <v>84</v>
      </c>
      <c r="I49" s="6"/>
    </row>
    <row r="50" spans="1:9" s="1" customFormat="1" ht="14.25">
      <c r="A50" s="4">
        <v>25</v>
      </c>
      <c r="B50" s="5" t="s">
        <v>48</v>
      </c>
      <c r="C50" s="6"/>
      <c r="D50" s="6">
        <v>4</v>
      </c>
      <c r="E50" s="6">
        <v>13</v>
      </c>
      <c r="F50" s="7">
        <v>66.8</v>
      </c>
      <c r="G50" s="7"/>
      <c r="H50" s="7">
        <f t="shared" si="0"/>
        <v>66.8</v>
      </c>
      <c r="I50" s="6"/>
    </row>
    <row r="51" spans="1:9" s="1" customFormat="1" ht="14.25">
      <c r="A51" s="8">
        <v>55</v>
      </c>
      <c r="B51" s="8">
        <v>1804</v>
      </c>
      <c r="C51" s="8"/>
      <c r="D51" s="6">
        <v>4</v>
      </c>
      <c r="E51" s="6">
        <v>14</v>
      </c>
      <c r="F51" s="7">
        <v>71.8</v>
      </c>
      <c r="G51" s="7"/>
      <c r="H51" s="7">
        <f t="shared" si="0"/>
        <v>71.8</v>
      </c>
      <c r="I51" s="6"/>
    </row>
    <row r="52" spans="1:9" s="1" customFormat="1" ht="14.25">
      <c r="A52" s="8">
        <v>45</v>
      </c>
      <c r="B52" s="8">
        <v>1804</v>
      </c>
      <c r="C52" s="8"/>
      <c r="D52" s="6">
        <v>4</v>
      </c>
      <c r="E52" s="6">
        <v>15</v>
      </c>
      <c r="F52" s="7">
        <v>74.2</v>
      </c>
      <c r="G52" s="7"/>
      <c r="H52" s="7">
        <f t="shared" si="0"/>
        <v>74.2</v>
      </c>
      <c r="I52" s="6"/>
    </row>
    <row r="53" spans="1:9" s="1" customFormat="1" ht="14.25">
      <c r="A53" s="8">
        <v>42</v>
      </c>
      <c r="B53" s="8">
        <v>1804</v>
      </c>
      <c r="C53" s="8"/>
      <c r="D53" s="6">
        <v>4</v>
      </c>
      <c r="E53" s="6">
        <v>16</v>
      </c>
      <c r="F53" s="7">
        <v>69.2</v>
      </c>
      <c r="G53" s="7"/>
      <c r="H53" s="7">
        <f t="shared" si="0"/>
        <v>69.2</v>
      </c>
      <c r="I53" s="6"/>
    </row>
    <row r="54" spans="1:9" s="1" customFormat="1" ht="14.25">
      <c r="A54" s="8">
        <v>51</v>
      </c>
      <c r="B54" s="8">
        <v>1804</v>
      </c>
      <c r="C54" s="8"/>
      <c r="D54" s="6">
        <v>4</v>
      </c>
      <c r="E54" s="6">
        <v>17</v>
      </c>
      <c r="F54" s="7">
        <v>73.4</v>
      </c>
      <c r="G54" s="7"/>
      <c r="H54" s="7">
        <f t="shared" si="0"/>
        <v>73.4</v>
      </c>
      <c r="I54" s="6"/>
    </row>
    <row r="55" spans="1:9" s="1" customFormat="1" ht="14.25">
      <c r="A55" s="8">
        <v>50</v>
      </c>
      <c r="B55" s="8">
        <v>1804</v>
      </c>
      <c r="C55" s="8"/>
      <c r="D55" s="6">
        <v>4</v>
      </c>
      <c r="E55" s="6">
        <v>18</v>
      </c>
      <c r="F55" s="7">
        <v>69.8</v>
      </c>
      <c r="G55" s="7"/>
      <c r="H55" s="7">
        <f t="shared" si="0"/>
        <v>69.8</v>
      </c>
      <c r="I55" s="6"/>
    </row>
    <row r="56" spans="1:9" s="1" customFormat="1" ht="14.25">
      <c r="A56" s="4">
        <v>17</v>
      </c>
      <c r="B56" s="5" t="s">
        <v>48</v>
      </c>
      <c r="C56" s="5"/>
      <c r="D56" s="6">
        <v>4</v>
      </c>
      <c r="E56" s="6">
        <v>19</v>
      </c>
      <c r="F56" s="7">
        <v>72.6</v>
      </c>
      <c r="G56" s="7"/>
      <c r="H56" s="7">
        <f t="shared" si="0"/>
        <v>72.6</v>
      </c>
      <c r="I56" s="6"/>
    </row>
    <row r="57" spans="1:9" s="1" customFormat="1" ht="14.25">
      <c r="A57" s="8">
        <v>37</v>
      </c>
      <c r="B57" s="8">
        <v>1804</v>
      </c>
      <c r="C57" s="8"/>
      <c r="D57" s="6">
        <v>4</v>
      </c>
      <c r="E57" s="6">
        <v>20</v>
      </c>
      <c r="F57" s="7">
        <v>77.4</v>
      </c>
      <c r="G57" s="7"/>
      <c r="H57" s="7">
        <f t="shared" si="0"/>
        <v>77.4</v>
      </c>
      <c r="I57" s="6"/>
    </row>
    <row r="58" spans="1:9" s="1" customFormat="1" ht="14.25">
      <c r="A58" s="8">
        <v>34</v>
      </c>
      <c r="B58" s="8">
        <v>1804</v>
      </c>
      <c r="C58" s="8"/>
      <c r="D58" s="6">
        <v>4</v>
      </c>
      <c r="E58" s="6">
        <v>21</v>
      </c>
      <c r="F58" s="7">
        <v>74</v>
      </c>
      <c r="G58" s="7"/>
      <c r="H58" s="7">
        <f t="shared" si="0"/>
        <v>74</v>
      </c>
      <c r="I58" s="6"/>
    </row>
    <row r="59" spans="1:9" s="1" customFormat="1" ht="14.25">
      <c r="A59" s="8">
        <v>58</v>
      </c>
      <c r="B59" s="8">
        <v>1804</v>
      </c>
      <c r="C59" s="8"/>
      <c r="D59" s="6">
        <v>4</v>
      </c>
      <c r="E59" s="6">
        <v>22</v>
      </c>
      <c r="F59" s="7">
        <v>76.6</v>
      </c>
      <c r="G59" s="7"/>
      <c r="H59" s="7">
        <f t="shared" si="0"/>
        <v>76.6</v>
      </c>
      <c r="I59" s="6"/>
    </row>
    <row r="60" spans="1:9" s="1" customFormat="1" ht="14.25">
      <c r="A60" s="8">
        <v>69</v>
      </c>
      <c r="B60" s="8">
        <v>1804</v>
      </c>
      <c r="C60" s="8"/>
      <c r="D60" s="6">
        <v>4</v>
      </c>
      <c r="E60" s="6">
        <v>23</v>
      </c>
      <c r="F60" s="7">
        <v>73.6</v>
      </c>
      <c r="G60" s="7"/>
      <c r="H60" s="7">
        <f t="shared" si="0"/>
        <v>73.6</v>
      </c>
      <c r="I60" s="6"/>
    </row>
    <row r="61" spans="1:9" s="1" customFormat="1" ht="14.25">
      <c r="A61" s="8">
        <v>62</v>
      </c>
      <c r="B61" s="8">
        <v>1804</v>
      </c>
      <c r="C61" s="8"/>
      <c r="D61" s="6">
        <v>4</v>
      </c>
      <c r="E61" s="6">
        <v>24</v>
      </c>
      <c r="F61" s="7">
        <v>71.4</v>
      </c>
      <c r="G61" s="7"/>
      <c r="H61" s="7">
        <f t="shared" si="0"/>
        <v>71.4</v>
      </c>
      <c r="I61" s="6"/>
    </row>
    <row r="62" spans="1:9" s="1" customFormat="1" ht="14.25">
      <c r="A62" s="8">
        <v>78</v>
      </c>
      <c r="B62" s="8">
        <v>1804</v>
      </c>
      <c r="C62" s="8"/>
      <c r="D62" s="6">
        <v>4</v>
      </c>
      <c r="E62" s="6">
        <v>25</v>
      </c>
      <c r="F62" s="7">
        <v>75</v>
      </c>
      <c r="G62" s="7"/>
      <c r="H62" s="7">
        <f t="shared" si="0"/>
        <v>75</v>
      </c>
      <c r="I62" s="6"/>
    </row>
    <row r="63" spans="1:9" s="1" customFormat="1" ht="14.25">
      <c r="A63" s="8">
        <v>74</v>
      </c>
      <c r="B63" s="8">
        <v>1804</v>
      </c>
      <c r="C63" s="8"/>
      <c r="D63" s="6">
        <v>4</v>
      </c>
      <c r="E63" s="6">
        <v>26</v>
      </c>
      <c r="F63" s="7">
        <v>71.8</v>
      </c>
      <c r="G63" s="7"/>
      <c r="H63" s="7">
        <f t="shared" si="0"/>
        <v>71.8</v>
      </c>
      <c r="I63" s="6"/>
    </row>
    <row r="64" spans="1:9" s="1" customFormat="1" ht="14.25">
      <c r="A64" s="8">
        <v>53</v>
      </c>
      <c r="B64" s="8">
        <v>1804</v>
      </c>
      <c r="C64" s="8"/>
      <c r="D64" s="6">
        <v>4</v>
      </c>
      <c r="E64" s="6">
        <v>27</v>
      </c>
      <c r="F64" s="7">
        <v>68.4</v>
      </c>
      <c r="G64" s="7"/>
      <c r="H64" s="7">
        <f t="shared" si="0"/>
        <v>68.4</v>
      </c>
      <c r="I64" s="6"/>
    </row>
    <row r="65" spans="1:9" s="1" customFormat="1" ht="14.25">
      <c r="A65" s="8">
        <v>70</v>
      </c>
      <c r="B65" s="8">
        <v>1804</v>
      </c>
      <c r="C65" s="8"/>
      <c r="D65" s="6">
        <v>4</v>
      </c>
      <c r="E65" s="6">
        <v>28</v>
      </c>
      <c r="F65" s="7">
        <v>74.2</v>
      </c>
      <c r="G65" s="7"/>
      <c r="H65" s="7">
        <f t="shared" si="0"/>
        <v>74.2</v>
      </c>
      <c r="I65" s="6"/>
    </row>
    <row r="66" spans="1:9" s="1" customFormat="1" ht="14.25">
      <c r="A66" s="8">
        <v>41</v>
      </c>
      <c r="B66" s="8">
        <v>1804</v>
      </c>
      <c r="C66" s="8"/>
      <c r="D66" s="6">
        <v>4</v>
      </c>
      <c r="E66" s="6">
        <v>29</v>
      </c>
      <c r="F66" s="7">
        <v>71.2</v>
      </c>
      <c r="G66" s="7"/>
      <c r="H66" s="7">
        <f t="shared" si="0"/>
        <v>71.2</v>
      </c>
      <c r="I66" s="6"/>
    </row>
    <row r="67" spans="1:9" s="1" customFormat="1" ht="14.25">
      <c r="A67" s="8">
        <v>66</v>
      </c>
      <c r="B67" s="8">
        <v>1804</v>
      </c>
      <c r="C67" s="8"/>
      <c r="D67" s="6">
        <v>4</v>
      </c>
      <c r="E67" s="6">
        <v>30</v>
      </c>
      <c r="F67" s="7">
        <v>68.2</v>
      </c>
      <c r="G67" s="7"/>
      <c r="H67" s="7">
        <f aca="true" t="shared" si="1" ref="H67:H84">F67+G67</f>
        <v>68.2</v>
      </c>
      <c r="I67" s="6"/>
    </row>
    <row r="68" spans="1:9" s="1" customFormat="1" ht="14.25">
      <c r="A68" s="8">
        <v>49</v>
      </c>
      <c r="B68" s="8">
        <v>1804</v>
      </c>
      <c r="C68" s="8"/>
      <c r="D68" s="6">
        <v>4</v>
      </c>
      <c r="E68" s="6">
        <v>31</v>
      </c>
      <c r="F68" s="7">
        <v>76.4</v>
      </c>
      <c r="G68" s="7"/>
      <c r="H68" s="7">
        <f t="shared" si="1"/>
        <v>76.4</v>
      </c>
      <c r="I68" s="6"/>
    </row>
    <row r="69" spans="1:9" s="1" customFormat="1" ht="14.25">
      <c r="A69" s="4">
        <v>30</v>
      </c>
      <c r="B69" s="5" t="s">
        <v>48</v>
      </c>
      <c r="C69" s="6"/>
      <c r="D69" s="6">
        <v>4</v>
      </c>
      <c r="E69" s="6">
        <v>32</v>
      </c>
      <c r="F69" s="7">
        <v>60</v>
      </c>
      <c r="G69" s="7"/>
      <c r="H69" s="7">
        <f t="shared" si="1"/>
        <v>60</v>
      </c>
      <c r="I69" s="6"/>
    </row>
    <row r="70" spans="1:9" s="1" customFormat="1" ht="14.25">
      <c r="A70" s="8">
        <v>73</v>
      </c>
      <c r="B70" s="8">
        <v>1804</v>
      </c>
      <c r="C70" s="8" t="s">
        <v>51</v>
      </c>
      <c r="D70" s="6">
        <v>4</v>
      </c>
      <c r="E70" s="6">
        <v>33</v>
      </c>
      <c r="F70" s="7">
        <v>68.8</v>
      </c>
      <c r="G70" s="7">
        <v>10</v>
      </c>
      <c r="H70" s="7">
        <f t="shared" si="1"/>
        <v>78.8</v>
      </c>
      <c r="I70" s="6"/>
    </row>
    <row r="71" spans="1:9" s="1" customFormat="1" ht="14.25">
      <c r="A71" s="8">
        <v>47</v>
      </c>
      <c r="B71" s="8">
        <v>1804</v>
      </c>
      <c r="C71" s="8"/>
      <c r="D71" s="6">
        <v>4</v>
      </c>
      <c r="E71" s="6">
        <v>34</v>
      </c>
      <c r="F71" s="7">
        <v>71.8</v>
      </c>
      <c r="G71" s="7"/>
      <c r="H71" s="7">
        <f t="shared" si="1"/>
        <v>71.8</v>
      </c>
      <c r="I71" s="6"/>
    </row>
    <row r="72" spans="1:9" s="1" customFormat="1" ht="14.25">
      <c r="A72" s="4">
        <v>22</v>
      </c>
      <c r="B72" s="5" t="s">
        <v>48</v>
      </c>
      <c r="C72" s="6"/>
      <c r="D72" s="6">
        <v>4</v>
      </c>
      <c r="E72" s="6">
        <v>35</v>
      </c>
      <c r="F72" s="7">
        <v>68.4</v>
      </c>
      <c r="G72" s="7"/>
      <c r="H72" s="7">
        <f t="shared" si="1"/>
        <v>68.4</v>
      </c>
      <c r="I72" s="6"/>
    </row>
    <row r="73" spans="1:9" s="1" customFormat="1" ht="14.25">
      <c r="A73" s="4">
        <v>2</v>
      </c>
      <c r="B73" s="5" t="s">
        <v>48</v>
      </c>
      <c r="C73" s="5" t="s">
        <v>49</v>
      </c>
      <c r="D73" s="6">
        <v>0</v>
      </c>
      <c r="E73" s="6">
        <v>0</v>
      </c>
      <c r="F73" s="7"/>
      <c r="G73" s="7">
        <v>10</v>
      </c>
      <c r="H73" s="7">
        <f t="shared" si="1"/>
        <v>10</v>
      </c>
      <c r="I73" s="6" t="s">
        <v>22</v>
      </c>
    </row>
    <row r="74" spans="1:9" s="1" customFormat="1" ht="14.25">
      <c r="A74" s="4">
        <v>4</v>
      </c>
      <c r="B74" s="5" t="s">
        <v>48</v>
      </c>
      <c r="C74" s="5" t="s">
        <v>49</v>
      </c>
      <c r="D74" s="6">
        <v>0</v>
      </c>
      <c r="E74" s="6">
        <v>0</v>
      </c>
      <c r="F74" s="7"/>
      <c r="G74" s="7">
        <v>10</v>
      </c>
      <c r="H74" s="7">
        <f t="shared" si="1"/>
        <v>10</v>
      </c>
      <c r="I74" s="6" t="s">
        <v>22</v>
      </c>
    </row>
    <row r="75" spans="1:9" s="1" customFormat="1" ht="14.25">
      <c r="A75" s="4">
        <v>11</v>
      </c>
      <c r="B75" s="5" t="s">
        <v>48</v>
      </c>
      <c r="C75" s="5" t="s">
        <v>51</v>
      </c>
      <c r="D75" s="6">
        <v>0</v>
      </c>
      <c r="E75" s="6">
        <v>0</v>
      </c>
      <c r="F75" s="7"/>
      <c r="G75" s="7">
        <v>10</v>
      </c>
      <c r="H75" s="7">
        <f t="shared" si="1"/>
        <v>10</v>
      </c>
      <c r="I75" s="6" t="s">
        <v>22</v>
      </c>
    </row>
    <row r="76" spans="1:9" s="1" customFormat="1" ht="14.25">
      <c r="A76" s="4">
        <v>15</v>
      </c>
      <c r="B76" s="5" t="s">
        <v>48</v>
      </c>
      <c r="C76" s="5"/>
      <c r="D76" s="6">
        <v>0</v>
      </c>
      <c r="E76" s="6">
        <v>0</v>
      </c>
      <c r="F76" s="7"/>
      <c r="G76" s="7"/>
      <c r="H76" s="7">
        <f t="shared" si="1"/>
        <v>0</v>
      </c>
      <c r="I76" s="6" t="s">
        <v>22</v>
      </c>
    </row>
    <row r="77" spans="1:9" s="1" customFormat="1" ht="14.25">
      <c r="A77" s="4">
        <v>21</v>
      </c>
      <c r="B77" s="5" t="s">
        <v>48</v>
      </c>
      <c r="C77" s="5" t="s">
        <v>49</v>
      </c>
      <c r="D77" s="6">
        <v>0</v>
      </c>
      <c r="E77" s="6">
        <v>0</v>
      </c>
      <c r="F77" s="7"/>
      <c r="G77" s="7">
        <v>10</v>
      </c>
      <c r="H77" s="7">
        <f t="shared" si="1"/>
        <v>10</v>
      </c>
      <c r="I77" s="6" t="s">
        <v>22</v>
      </c>
    </row>
    <row r="78" spans="1:9" s="1" customFormat="1" ht="14.25">
      <c r="A78" s="8">
        <v>35</v>
      </c>
      <c r="B78" s="8">
        <v>1804</v>
      </c>
      <c r="C78" s="8"/>
      <c r="D78" s="6">
        <v>0</v>
      </c>
      <c r="E78" s="6">
        <v>0</v>
      </c>
      <c r="F78" s="7"/>
      <c r="G78" s="7"/>
      <c r="H78" s="7">
        <f t="shared" si="1"/>
        <v>0</v>
      </c>
      <c r="I78" s="6" t="s">
        <v>22</v>
      </c>
    </row>
    <row r="79" spans="1:9" s="1" customFormat="1" ht="14.25">
      <c r="A79" s="8">
        <v>54</v>
      </c>
      <c r="B79" s="8">
        <v>1804</v>
      </c>
      <c r="C79" s="8"/>
      <c r="D79" s="6">
        <v>0</v>
      </c>
      <c r="E79" s="6">
        <v>0</v>
      </c>
      <c r="F79" s="7"/>
      <c r="G79" s="7"/>
      <c r="H79" s="7">
        <f t="shared" si="1"/>
        <v>0</v>
      </c>
      <c r="I79" s="6" t="s">
        <v>22</v>
      </c>
    </row>
    <row r="80" spans="1:9" s="1" customFormat="1" ht="14.25">
      <c r="A80" s="8">
        <v>56</v>
      </c>
      <c r="B80" s="8">
        <v>1804</v>
      </c>
      <c r="C80" s="8"/>
      <c r="D80" s="6">
        <v>0</v>
      </c>
      <c r="E80" s="6">
        <v>0</v>
      </c>
      <c r="F80" s="7"/>
      <c r="G80" s="7"/>
      <c r="H80" s="7">
        <f t="shared" si="1"/>
        <v>0</v>
      </c>
      <c r="I80" s="6" t="s">
        <v>22</v>
      </c>
    </row>
    <row r="81" spans="1:9" s="1" customFormat="1" ht="14.25">
      <c r="A81" s="8">
        <v>59</v>
      </c>
      <c r="B81" s="8">
        <v>1804</v>
      </c>
      <c r="C81" s="8"/>
      <c r="D81" s="6">
        <v>0</v>
      </c>
      <c r="E81" s="6">
        <v>0</v>
      </c>
      <c r="F81" s="7"/>
      <c r="G81" s="7"/>
      <c r="H81" s="7">
        <f t="shared" si="1"/>
        <v>0</v>
      </c>
      <c r="I81" s="6" t="s">
        <v>22</v>
      </c>
    </row>
    <row r="82" spans="1:9" s="1" customFormat="1" ht="14.25">
      <c r="A82" s="8">
        <v>64</v>
      </c>
      <c r="B82" s="8">
        <v>1804</v>
      </c>
      <c r="C82" s="8"/>
      <c r="D82" s="6">
        <v>0</v>
      </c>
      <c r="E82" s="6">
        <v>0</v>
      </c>
      <c r="F82" s="7"/>
      <c r="G82" s="7"/>
      <c r="H82" s="7">
        <f t="shared" si="1"/>
        <v>0</v>
      </c>
      <c r="I82" s="6" t="s">
        <v>22</v>
      </c>
    </row>
    <row r="83" spans="1:9" s="1" customFormat="1" ht="14.25">
      <c r="A83" s="8">
        <v>76</v>
      </c>
      <c r="B83" s="8">
        <v>1804</v>
      </c>
      <c r="C83" s="8" t="s">
        <v>51</v>
      </c>
      <c r="D83" s="6">
        <v>0</v>
      </c>
      <c r="E83" s="6">
        <v>0</v>
      </c>
      <c r="F83" s="7"/>
      <c r="G83" s="7">
        <v>10</v>
      </c>
      <c r="H83" s="7">
        <f t="shared" si="1"/>
        <v>10</v>
      </c>
      <c r="I83" s="6" t="s">
        <v>22</v>
      </c>
    </row>
    <row r="84" spans="1:9" s="1" customFormat="1" ht="14.25">
      <c r="A84" s="8">
        <v>77</v>
      </c>
      <c r="B84" s="8">
        <v>1804</v>
      </c>
      <c r="C84" s="8" t="s">
        <v>51</v>
      </c>
      <c r="D84" s="6">
        <v>0</v>
      </c>
      <c r="E84" s="6">
        <v>0</v>
      </c>
      <c r="F84" s="7"/>
      <c r="G84" s="7">
        <v>10</v>
      </c>
      <c r="H84" s="7">
        <f t="shared" si="1"/>
        <v>10</v>
      </c>
      <c r="I84" s="6" t="s">
        <v>22</v>
      </c>
    </row>
    <row r="85" spans="1:9" ht="14.25">
      <c r="A85" s="10"/>
      <c r="B85" s="10"/>
      <c r="C85" s="10"/>
      <c r="D85" s="10"/>
      <c r="E85" s="10"/>
      <c r="F85" s="10"/>
      <c r="G85" s="10"/>
      <c r="H85" s="10"/>
      <c r="I85" s="10"/>
    </row>
  </sheetData>
  <sheetProtection/>
  <mergeCells count="2">
    <mergeCell ref="A1:I1"/>
    <mergeCell ref="A85:I8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人社局收文员</dc:creator>
  <cp:keywords/>
  <dc:description/>
  <cp:lastModifiedBy>wtd</cp:lastModifiedBy>
  <cp:lastPrinted>2018-09-16T01:56:35Z</cp:lastPrinted>
  <dcterms:created xsi:type="dcterms:W3CDTF">2017-08-04T03:11:00Z</dcterms:created>
  <dcterms:modified xsi:type="dcterms:W3CDTF">2018-09-17T01:39:46Z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