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1801、3、4、5 (1考场)" sheetId="5" r:id="rId1"/>
    <sheet name="1802（2考场）" sheetId="4" r:id="rId2"/>
  </sheets>
  <definedNames>
    <definedName name="_xlnm.Print_Titles" localSheetId="0">'1801、3、4、5 (1考场)'!$1:$2</definedName>
    <definedName name="_xlnm.Print_Titles" localSheetId="1">'1802（2考场）'!$1:$2</definedName>
  </definedNames>
  <calcPr calcId="144525"/>
</workbook>
</file>

<file path=xl/sharedStrings.xml><?xml version="1.0" encoding="utf-8"?>
<sst xmlns="http://schemas.openxmlformats.org/spreadsheetml/2006/main" count="9">
  <si>
    <t>准考证号</t>
  </si>
  <si>
    <t>岗位代码</t>
  </si>
  <si>
    <t>笔试成绩</t>
  </si>
  <si>
    <t>合成
（50%）</t>
  </si>
  <si>
    <t>面试顺序号</t>
  </si>
  <si>
    <t>面试成绩</t>
  </si>
  <si>
    <t>总成绩</t>
  </si>
  <si>
    <t>1802</t>
  </si>
  <si>
    <t>20180228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</si>
</sst>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0.5"/>
      <name val="仿宋_GB2312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9"/>
      <name val="宋体"/>
      <charset val="134"/>
    </font>
    <font>
      <sz val="9"/>
      <name val="仿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/>
    <xf numFmtId="0" fontId="1" fillId="0" borderId="0" xfId="49">
      <alignment vertical="center"/>
    </xf>
    <xf numFmtId="0" fontId="1" fillId="0" borderId="0" xfId="49" applyAlignment="1">
      <alignment horizontal="center" vertical="center"/>
    </xf>
    <xf numFmtId="0" fontId="2" fillId="0" borderId="0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177" fontId="4" fillId="0" borderId="2" xfId="49" applyNumberFormat="1" applyFont="1" applyBorder="1" applyAlignment="1">
      <alignment horizontal="center" vertical="center"/>
    </xf>
    <xf numFmtId="177" fontId="4" fillId="0" borderId="2" xfId="49" applyNumberFormat="1" applyFont="1" applyBorder="1">
      <alignment vertical="center"/>
    </xf>
    <xf numFmtId="0" fontId="4" fillId="0" borderId="2" xfId="49" applyFont="1" applyBorder="1" applyAlignment="1">
      <alignment horizontal="center" vertical="center"/>
    </xf>
    <xf numFmtId="176" fontId="4" fillId="0" borderId="2" xfId="49" applyNumberFormat="1" applyFont="1" applyBorder="1" applyAlignment="1">
      <alignment horizontal="center" vertical="center"/>
    </xf>
    <xf numFmtId="49" fontId="5" fillId="0" borderId="2" xfId="49" applyNumberFormat="1" applyFont="1" applyBorder="1" applyAlignment="1">
      <alignment horizontal="center" vertical="center" wrapText="1"/>
    </xf>
    <xf numFmtId="177" fontId="4" fillId="0" borderId="2" xfId="49" applyNumberFormat="1" applyFont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center" vertical="center" wrapText="1"/>
    </xf>
    <xf numFmtId="177" fontId="4" fillId="2" borderId="2" xfId="49" applyNumberFormat="1" applyFont="1" applyFill="1" applyBorder="1" applyAlignment="1">
      <alignment horizontal="center" vertical="center"/>
    </xf>
    <xf numFmtId="177" fontId="5" fillId="0" borderId="2" xfId="49" applyNumberFormat="1" applyFont="1" applyBorder="1" applyAlignment="1">
      <alignment horizontal="center" vertical="center" wrapText="1"/>
    </xf>
    <xf numFmtId="177" fontId="4" fillId="2" borderId="2" xfId="49" applyNumberFormat="1" applyFont="1" applyFill="1" applyBorder="1" applyAlignment="1">
      <alignment horizontal="center" vertical="center" wrapText="1"/>
    </xf>
    <xf numFmtId="0" fontId="1" fillId="0" borderId="3" xfId="49" applyBorder="1" applyAlignment="1">
      <alignment horizontal="left" vertical="center"/>
    </xf>
    <xf numFmtId="0" fontId="6" fillId="0" borderId="0" xfId="49" applyFont="1">
      <alignment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177" fontId="7" fillId="0" borderId="2" xfId="49" applyNumberFormat="1" applyFont="1" applyBorder="1">
      <alignment vertical="center"/>
    </xf>
    <xf numFmtId="0" fontId="7" fillId="0" borderId="2" xfId="49" applyFont="1" applyBorder="1" applyAlignment="1">
      <alignment horizontal="center" vertical="center"/>
    </xf>
    <xf numFmtId="176" fontId="7" fillId="0" borderId="2" xfId="49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zoomScale="101" zoomScaleNormal="101" workbookViewId="0">
      <selection activeCell="K25" sqref="K25"/>
    </sheetView>
  </sheetViews>
  <sheetFormatPr defaultColWidth="9" defaultRowHeight="14.25" outlineLevelCol="7"/>
  <cols>
    <col min="1" max="1" width="9.375" style="1" customWidth="1"/>
    <col min="2" max="2" width="5.625" style="1" customWidth="1"/>
    <col min="3" max="3" width="8.75" style="2" customWidth="1"/>
    <col min="4" max="16384" width="9" style="1"/>
  </cols>
  <sheetData>
    <row r="1" ht="19.5" customHeight="1" spans="1:8">
      <c r="A1" s="3"/>
      <c r="B1" s="3"/>
      <c r="C1" s="3"/>
      <c r="D1" s="3"/>
      <c r="E1" s="3"/>
      <c r="F1" s="3"/>
      <c r="G1" s="3"/>
      <c r="H1" s="3"/>
    </row>
    <row r="2" ht="24.75" customHeight="1" spans="1: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3</v>
      </c>
      <c r="H2" s="4" t="s">
        <v>6</v>
      </c>
    </row>
    <row r="3" s="17" customFormat="1" ht="15.75" customHeight="1" spans="1:8">
      <c r="A3" s="18">
        <v>20180123</v>
      </c>
      <c r="B3" s="18">
        <v>1801</v>
      </c>
      <c r="C3" s="19">
        <v>78</v>
      </c>
      <c r="D3" s="20">
        <f t="shared" ref="D3:D8" si="0">C3*0.5</f>
        <v>39</v>
      </c>
      <c r="E3" s="21">
        <v>24</v>
      </c>
      <c r="F3" s="22">
        <v>74.8</v>
      </c>
      <c r="G3" s="22">
        <f t="shared" ref="G3:G8" si="1">F3*0.5</f>
        <v>37.4</v>
      </c>
      <c r="H3" s="22">
        <f t="shared" ref="H3:H8" si="2">D3+G3</f>
        <v>76.4</v>
      </c>
    </row>
    <row r="4" s="17" customFormat="1" ht="15.75" customHeight="1" spans="1:8">
      <c r="A4" s="18">
        <v>20180113</v>
      </c>
      <c r="B4" s="18">
        <v>1801</v>
      </c>
      <c r="C4" s="23">
        <v>74</v>
      </c>
      <c r="D4" s="20">
        <f t="shared" si="0"/>
        <v>37</v>
      </c>
      <c r="E4" s="21">
        <v>1</v>
      </c>
      <c r="F4" s="22">
        <v>78.2</v>
      </c>
      <c r="G4" s="22">
        <f t="shared" si="1"/>
        <v>39.1</v>
      </c>
      <c r="H4" s="22">
        <f t="shared" si="2"/>
        <v>76.1</v>
      </c>
    </row>
    <row r="5" s="17" customFormat="1" ht="15.75" customHeight="1" spans="1:8">
      <c r="A5" s="18">
        <v>20180126</v>
      </c>
      <c r="B5" s="18">
        <v>1801</v>
      </c>
      <c r="C5" s="19">
        <v>79</v>
      </c>
      <c r="D5" s="20">
        <f t="shared" si="0"/>
        <v>39.5</v>
      </c>
      <c r="E5" s="21">
        <v>9</v>
      </c>
      <c r="F5" s="22">
        <v>70.8</v>
      </c>
      <c r="G5" s="22">
        <f t="shared" si="1"/>
        <v>35.4</v>
      </c>
      <c r="H5" s="22">
        <f t="shared" si="2"/>
        <v>74.9</v>
      </c>
    </row>
    <row r="6" s="17" customFormat="1" ht="15.75" customHeight="1" spans="1:8">
      <c r="A6" s="18">
        <v>20180116</v>
      </c>
      <c r="B6" s="18">
        <v>1801</v>
      </c>
      <c r="C6" s="23">
        <v>76</v>
      </c>
      <c r="D6" s="20">
        <f t="shared" si="0"/>
        <v>38</v>
      </c>
      <c r="E6" s="21">
        <v>4</v>
      </c>
      <c r="F6" s="22">
        <v>71</v>
      </c>
      <c r="G6" s="22">
        <f t="shared" si="1"/>
        <v>35.5</v>
      </c>
      <c r="H6" s="22">
        <f t="shared" si="2"/>
        <v>73.5</v>
      </c>
    </row>
    <row r="7" s="17" customFormat="1" ht="15.75" customHeight="1" spans="1:8">
      <c r="A7" s="18">
        <v>20180121</v>
      </c>
      <c r="B7" s="18">
        <v>1801</v>
      </c>
      <c r="C7" s="19">
        <v>75</v>
      </c>
      <c r="D7" s="20">
        <f t="shared" si="0"/>
        <v>37.5</v>
      </c>
      <c r="E7" s="21">
        <v>2</v>
      </c>
      <c r="F7" s="22">
        <v>71.4</v>
      </c>
      <c r="G7" s="22">
        <f t="shared" si="1"/>
        <v>35.7</v>
      </c>
      <c r="H7" s="22">
        <f t="shared" si="2"/>
        <v>73.2</v>
      </c>
    </row>
    <row r="8" s="17" customFormat="1" ht="15.75" customHeight="1" spans="1:8">
      <c r="A8" s="18">
        <v>20180125</v>
      </c>
      <c r="B8" s="18">
        <v>1801</v>
      </c>
      <c r="C8" s="19">
        <v>75</v>
      </c>
      <c r="D8" s="20">
        <f t="shared" si="0"/>
        <v>37.5</v>
      </c>
      <c r="E8" s="21">
        <v>23</v>
      </c>
      <c r="F8" s="22">
        <v>68.8</v>
      </c>
      <c r="G8" s="22">
        <f t="shared" si="1"/>
        <v>34.4</v>
      </c>
      <c r="H8" s="22">
        <f t="shared" si="2"/>
        <v>71.9</v>
      </c>
    </row>
    <row r="9" s="17" customFormat="1" ht="9" customHeight="1" spans="1:8">
      <c r="A9" s="18"/>
      <c r="B9" s="18"/>
      <c r="C9" s="19"/>
      <c r="D9" s="20"/>
      <c r="E9" s="21"/>
      <c r="F9" s="22"/>
      <c r="G9" s="22"/>
      <c r="H9" s="22"/>
    </row>
    <row r="10" s="17" customFormat="1" ht="15.75" customHeight="1" spans="1:8">
      <c r="A10" s="18">
        <v>20180324</v>
      </c>
      <c r="B10" s="19">
        <v>1803</v>
      </c>
      <c r="C10" s="19">
        <v>77</v>
      </c>
      <c r="D10" s="20">
        <f>C10*0.5</f>
        <v>38.5</v>
      </c>
      <c r="E10" s="21">
        <v>14</v>
      </c>
      <c r="F10" s="22">
        <v>76.4</v>
      </c>
      <c r="G10" s="22">
        <f>F10*0.5</f>
        <v>38.2</v>
      </c>
      <c r="H10" s="22">
        <f>D10+G10</f>
        <v>76.7</v>
      </c>
    </row>
    <row r="11" s="17" customFormat="1" ht="15.75" customHeight="1" spans="1:8">
      <c r="A11" s="18">
        <v>20180305</v>
      </c>
      <c r="B11" s="23">
        <v>1803</v>
      </c>
      <c r="C11" s="23">
        <v>75</v>
      </c>
      <c r="D11" s="20">
        <f>C11*0.5</f>
        <v>37.5</v>
      </c>
      <c r="E11" s="21">
        <v>11</v>
      </c>
      <c r="F11" s="22">
        <v>72.8</v>
      </c>
      <c r="G11" s="22">
        <f>F11*0.5</f>
        <v>36.4</v>
      </c>
      <c r="H11" s="22">
        <f>D11+G11</f>
        <v>73.9</v>
      </c>
    </row>
    <row r="12" s="17" customFormat="1" ht="15.75" customHeight="1" spans="1:8">
      <c r="A12" s="18">
        <v>20180327</v>
      </c>
      <c r="B12" s="19">
        <v>1803</v>
      </c>
      <c r="C12" s="19">
        <v>70</v>
      </c>
      <c r="D12" s="20">
        <f>C12*0.5</f>
        <v>35</v>
      </c>
      <c r="E12" s="21">
        <v>13</v>
      </c>
      <c r="F12" s="22">
        <v>73</v>
      </c>
      <c r="G12" s="22">
        <f>F12*0.5</f>
        <v>36.5</v>
      </c>
      <c r="H12" s="22">
        <f>D12+G12</f>
        <v>71.5</v>
      </c>
    </row>
    <row r="13" s="17" customFormat="1" ht="15.75" customHeight="1" spans="1:8">
      <c r="A13" s="18">
        <v>20180319</v>
      </c>
      <c r="B13" s="19">
        <v>1803</v>
      </c>
      <c r="C13" s="19">
        <v>66</v>
      </c>
      <c r="D13" s="20">
        <f t="shared" ref="D13:D18" si="3">C13*0.5</f>
        <v>33</v>
      </c>
      <c r="E13" s="21">
        <v>17</v>
      </c>
      <c r="F13" s="22">
        <v>76.2</v>
      </c>
      <c r="G13" s="22">
        <f t="shared" ref="G13:G18" si="4">F13*0.5</f>
        <v>38.1</v>
      </c>
      <c r="H13" s="22">
        <f t="shared" ref="H13:H18" si="5">D13+G13</f>
        <v>71.1</v>
      </c>
    </row>
    <row r="14" s="17" customFormat="1" ht="15.75" customHeight="1" spans="1:8">
      <c r="A14" s="18">
        <v>20180304</v>
      </c>
      <c r="B14" s="23">
        <v>1803</v>
      </c>
      <c r="C14" s="23">
        <v>66</v>
      </c>
      <c r="D14" s="20">
        <f t="shared" si="3"/>
        <v>33</v>
      </c>
      <c r="E14" s="21">
        <v>19</v>
      </c>
      <c r="F14" s="22">
        <v>72.8</v>
      </c>
      <c r="G14" s="22">
        <f t="shared" si="4"/>
        <v>36.4</v>
      </c>
      <c r="H14" s="22">
        <f t="shared" si="5"/>
        <v>69.4</v>
      </c>
    </row>
    <row r="15" s="17" customFormat="1" ht="15.75" customHeight="1" spans="1:8">
      <c r="A15" s="18">
        <v>20180325</v>
      </c>
      <c r="B15" s="19">
        <v>1803</v>
      </c>
      <c r="C15" s="19">
        <v>68</v>
      </c>
      <c r="D15" s="20">
        <f t="shared" si="3"/>
        <v>34</v>
      </c>
      <c r="E15" s="21">
        <v>20</v>
      </c>
      <c r="F15" s="22">
        <v>68</v>
      </c>
      <c r="G15" s="22">
        <f t="shared" si="4"/>
        <v>34</v>
      </c>
      <c r="H15" s="22">
        <f t="shared" si="5"/>
        <v>68</v>
      </c>
    </row>
    <row r="16" s="17" customFormat="1" ht="15.75" customHeight="1" spans="1:8">
      <c r="A16" s="18">
        <v>20180320</v>
      </c>
      <c r="B16" s="19">
        <v>1803</v>
      </c>
      <c r="C16" s="19">
        <v>75</v>
      </c>
      <c r="D16" s="20">
        <f t="shared" si="3"/>
        <v>37.5</v>
      </c>
      <c r="E16" s="21"/>
      <c r="F16" s="22"/>
      <c r="G16" s="22">
        <f t="shared" si="4"/>
        <v>0</v>
      </c>
      <c r="H16" s="22">
        <f t="shared" si="5"/>
        <v>37.5</v>
      </c>
    </row>
    <row r="17" s="17" customFormat="1" ht="15.75" customHeight="1" spans="1:8">
      <c r="A17" s="18">
        <v>20180313</v>
      </c>
      <c r="B17" s="19">
        <v>1803</v>
      </c>
      <c r="C17" s="19">
        <v>69</v>
      </c>
      <c r="D17" s="20">
        <f t="shared" si="3"/>
        <v>34.5</v>
      </c>
      <c r="E17" s="21"/>
      <c r="F17" s="22"/>
      <c r="G17" s="22">
        <f t="shared" si="4"/>
        <v>0</v>
      </c>
      <c r="H17" s="22">
        <f t="shared" si="5"/>
        <v>34.5</v>
      </c>
    </row>
    <row r="18" s="17" customFormat="1" ht="15.75" customHeight="1" spans="1:8">
      <c r="A18" s="18">
        <v>20180322</v>
      </c>
      <c r="B18" s="19">
        <v>1803</v>
      </c>
      <c r="C18" s="19">
        <v>65</v>
      </c>
      <c r="D18" s="20">
        <f t="shared" si="3"/>
        <v>32.5</v>
      </c>
      <c r="E18" s="21"/>
      <c r="F18" s="22"/>
      <c r="G18" s="22">
        <f t="shared" si="4"/>
        <v>0</v>
      </c>
      <c r="H18" s="22">
        <f t="shared" si="5"/>
        <v>32.5</v>
      </c>
    </row>
    <row r="19" s="17" customFormat="1" ht="5.25" customHeight="1" spans="1:8">
      <c r="A19" s="18"/>
      <c r="B19" s="19"/>
      <c r="C19" s="19"/>
      <c r="D19" s="20"/>
      <c r="E19" s="21"/>
      <c r="F19" s="22"/>
      <c r="G19" s="22"/>
      <c r="H19" s="22"/>
    </row>
    <row r="20" s="17" customFormat="1" ht="15.75" customHeight="1" spans="1:8">
      <c r="A20" s="18">
        <v>20180722</v>
      </c>
      <c r="B20" s="23">
        <v>1804</v>
      </c>
      <c r="C20" s="23">
        <v>86</v>
      </c>
      <c r="D20" s="20">
        <f t="shared" ref="D20:D25" si="6">C20*0.5</f>
        <v>43</v>
      </c>
      <c r="E20" s="21">
        <v>6</v>
      </c>
      <c r="F20" s="22">
        <v>75.2</v>
      </c>
      <c r="G20" s="22">
        <f t="shared" ref="G20:G25" si="7">F20*0.5</f>
        <v>37.6</v>
      </c>
      <c r="H20" s="22">
        <f t="shared" ref="H20:H25" si="8">D20+G20</f>
        <v>80.6</v>
      </c>
    </row>
    <row r="21" s="17" customFormat="1" ht="15.75" customHeight="1" spans="1:8">
      <c r="A21" s="18">
        <v>20180719</v>
      </c>
      <c r="B21" s="23">
        <v>1804</v>
      </c>
      <c r="C21" s="23">
        <v>74</v>
      </c>
      <c r="D21" s="20">
        <f t="shared" si="6"/>
        <v>37</v>
      </c>
      <c r="E21" s="21">
        <v>25</v>
      </c>
      <c r="F21" s="22">
        <v>74.2</v>
      </c>
      <c r="G21" s="22">
        <f t="shared" si="7"/>
        <v>37.1</v>
      </c>
      <c r="H21" s="22">
        <f t="shared" si="8"/>
        <v>74.1</v>
      </c>
    </row>
    <row r="22" s="17" customFormat="1" ht="15.75" customHeight="1" spans="1:8">
      <c r="A22" s="18">
        <v>20180720</v>
      </c>
      <c r="B22" s="23">
        <v>1804</v>
      </c>
      <c r="C22" s="23">
        <v>69</v>
      </c>
      <c r="D22" s="20">
        <f t="shared" si="6"/>
        <v>34.5</v>
      </c>
      <c r="E22" s="21">
        <v>16</v>
      </c>
      <c r="F22" s="22">
        <v>75</v>
      </c>
      <c r="G22" s="22">
        <f t="shared" si="7"/>
        <v>37.5</v>
      </c>
      <c r="H22" s="22">
        <f t="shared" si="8"/>
        <v>72</v>
      </c>
    </row>
    <row r="23" s="17" customFormat="1" ht="15.75" customHeight="1" spans="1:8">
      <c r="A23" s="18">
        <v>20180724</v>
      </c>
      <c r="B23" s="23">
        <v>1804</v>
      </c>
      <c r="C23" s="23">
        <v>73</v>
      </c>
      <c r="D23" s="20">
        <f t="shared" si="6"/>
        <v>36.5</v>
      </c>
      <c r="E23" s="21">
        <v>26</v>
      </c>
      <c r="F23" s="22">
        <v>69</v>
      </c>
      <c r="G23" s="22">
        <f t="shared" si="7"/>
        <v>34.5</v>
      </c>
      <c r="H23" s="22">
        <f t="shared" si="8"/>
        <v>71</v>
      </c>
    </row>
    <row r="24" s="17" customFormat="1" ht="15.75" customHeight="1" spans="1:8">
      <c r="A24" s="18">
        <v>20180732</v>
      </c>
      <c r="B24" s="23">
        <v>1804</v>
      </c>
      <c r="C24" s="24">
        <v>67</v>
      </c>
      <c r="D24" s="20">
        <f t="shared" si="6"/>
        <v>33.5</v>
      </c>
      <c r="E24" s="21">
        <v>10</v>
      </c>
      <c r="F24" s="22">
        <v>71.8</v>
      </c>
      <c r="G24" s="22">
        <f t="shared" si="7"/>
        <v>35.9</v>
      </c>
      <c r="H24" s="22">
        <f t="shared" si="8"/>
        <v>69.4</v>
      </c>
    </row>
    <row r="25" s="17" customFormat="1" ht="15.75" customHeight="1" spans="1:8">
      <c r="A25" s="18">
        <v>20180723</v>
      </c>
      <c r="B25" s="23">
        <v>1804</v>
      </c>
      <c r="C25" s="23">
        <v>64</v>
      </c>
      <c r="D25" s="20">
        <f t="shared" si="6"/>
        <v>32</v>
      </c>
      <c r="E25" s="21"/>
      <c r="F25" s="22"/>
      <c r="G25" s="22">
        <f t="shared" si="7"/>
        <v>0</v>
      </c>
      <c r="H25" s="22">
        <f t="shared" si="8"/>
        <v>32</v>
      </c>
    </row>
    <row r="26" s="17" customFormat="1" ht="8.25" customHeight="1" spans="1:8">
      <c r="A26" s="18"/>
      <c r="B26" s="23"/>
      <c r="C26" s="23"/>
      <c r="D26" s="20"/>
      <c r="E26" s="21"/>
      <c r="F26" s="22"/>
      <c r="G26" s="22"/>
      <c r="H26" s="22"/>
    </row>
    <row r="27" s="17" customFormat="1" ht="15.75" customHeight="1" spans="1:8">
      <c r="A27" s="23">
        <v>20180411</v>
      </c>
      <c r="B27" s="23">
        <v>1805</v>
      </c>
      <c r="C27" s="23">
        <v>84</v>
      </c>
      <c r="D27" s="20">
        <f t="shared" ref="D27:D35" si="9">C27*0.5</f>
        <v>42</v>
      </c>
      <c r="E27" s="21">
        <v>7</v>
      </c>
      <c r="F27" s="22">
        <v>73.8</v>
      </c>
      <c r="G27" s="22">
        <f t="shared" ref="G27:G35" si="10">F27*0.5</f>
        <v>36.9</v>
      </c>
      <c r="H27" s="22">
        <f t="shared" ref="H27:H35" si="11">D27+G27</f>
        <v>78.9</v>
      </c>
    </row>
    <row r="28" s="17" customFormat="1" ht="15.75" customHeight="1" spans="1:8">
      <c r="A28" s="23">
        <v>20180511</v>
      </c>
      <c r="B28" s="25">
        <v>1805</v>
      </c>
      <c r="C28" s="25">
        <v>79</v>
      </c>
      <c r="D28" s="20">
        <f t="shared" si="9"/>
        <v>39.5</v>
      </c>
      <c r="E28" s="21">
        <v>22</v>
      </c>
      <c r="F28" s="22">
        <v>70.8</v>
      </c>
      <c r="G28" s="22">
        <f t="shared" si="10"/>
        <v>35.4</v>
      </c>
      <c r="H28" s="22">
        <f t="shared" si="11"/>
        <v>74.9</v>
      </c>
    </row>
    <row r="29" s="17" customFormat="1" ht="15.75" customHeight="1" spans="1:8">
      <c r="A29" s="23">
        <v>20180502</v>
      </c>
      <c r="B29" s="25">
        <v>1805</v>
      </c>
      <c r="C29" s="25">
        <v>75</v>
      </c>
      <c r="D29" s="20">
        <f t="shared" si="9"/>
        <v>37.5</v>
      </c>
      <c r="E29" s="21">
        <v>21</v>
      </c>
      <c r="F29" s="22">
        <v>73.2</v>
      </c>
      <c r="G29" s="22">
        <f t="shared" si="10"/>
        <v>36.6</v>
      </c>
      <c r="H29" s="22">
        <f t="shared" si="11"/>
        <v>74.1</v>
      </c>
    </row>
    <row r="30" s="17" customFormat="1" ht="15.75" customHeight="1" spans="1:8">
      <c r="A30" s="23">
        <v>20180509</v>
      </c>
      <c r="B30" s="25">
        <v>1805</v>
      </c>
      <c r="C30" s="25">
        <v>80</v>
      </c>
      <c r="D30" s="20">
        <f t="shared" si="9"/>
        <v>40</v>
      </c>
      <c r="E30" s="21">
        <v>3</v>
      </c>
      <c r="F30" s="22">
        <v>68</v>
      </c>
      <c r="G30" s="22">
        <f t="shared" si="10"/>
        <v>34</v>
      </c>
      <c r="H30" s="22">
        <f t="shared" si="11"/>
        <v>74</v>
      </c>
    </row>
    <row r="31" s="17" customFormat="1" ht="15.75" customHeight="1" spans="1:8">
      <c r="A31" s="23">
        <v>20180602</v>
      </c>
      <c r="B31" s="25">
        <v>1805</v>
      </c>
      <c r="C31" s="25">
        <v>77</v>
      </c>
      <c r="D31" s="20">
        <f t="shared" si="9"/>
        <v>38.5</v>
      </c>
      <c r="E31" s="21">
        <v>18</v>
      </c>
      <c r="F31" s="22">
        <v>71</v>
      </c>
      <c r="G31" s="22">
        <f t="shared" si="10"/>
        <v>35.5</v>
      </c>
      <c r="H31" s="22">
        <f t="shared" si="11"/>
        <v>74</v>
      </c>
    </row>
    <row r="32" s="17" customFormat="1" ht="15.75" customHeight="1" spans="1:8">
      <c r="A32" s="23">
        <v>20180610</v>
      </c>
      <c r="B32" s="25">
        <v>1805</v>
      </c>
      <c r="C32" s="25">
        <v>75</v>
      </c>
      <c r="D32" s="20">
        <f t="shared" si="9"/>
        <v>37.5</v>
      </c>
      <c r="E32" s="21">
        <v>5</v>
      </c>
      <c r="F32" s="22">
        <v>72.4</v>
      </c>
      <c r="G32" s="22">
        <f t="shared" si="10"/>
        <v>36.2</v>
      </c>
      <c r="H32" s="22">
        <f t="shared" si="11"/>
        <v>73.7</v>
      </c>
    </row>
    <row r="33" s="17" customFormat="1" ht="15.75" customHeight="1" spans="1:8">
      <c r="A33" s="23">
        <v>20180406</v>
      </c>
      <c r="B33" s="23">
        <v>1805</v>
      </c>
      <c r="C33" s="23">
        <v>75</v>
      </c>
      <c r="D33" s="20">
        <f t="shared" si="9"/>
        <v>37.5</v>
      </c>
      <c r="E33" s="21">
        <v>8</v>
      </c>
      <c r="F33" s="22">
        <v>72.4</v>
      </c>
      <c r="G33" s="22">
        <f t="shared" si="10"/>
        <v>36.2</v>
      </c>
      <c r="H33" s="22">
        <f t="shared" si="11"/>
        <v>73.7</v>
      </c>
    </row>
    <row r="34" s="17" customFormat="1" ht="15.75" customHeight="1" spans="1:8">
      <c r="A34" s="23">
        <v>20180517</v>
      </c>
      <c r="B34" s="25">
        <v>1805</v>
      </c>
      <c r="C34" s="25">
        <v>74</v>
      </c>
      <c r="D34" s="20">
        <f t="shared" si="9"/>
        <v>37</v>
      </c>
      <c r="E34" s="21">
        <v>15</v>
      </c>
      <c r="F34" s="22">
        <v>71</v>
      </c>
      <c r="G34" s="22">
        <f t="shared" si="10"/>
        <v>35.5</v>
      </c>
      <c r="H34" s="22">
        <f t="shared" si="11"/>
        <v>72.5</v>
      </c>
    </row>
    <row r="35" s="17" customFormat="1" ht="15.75" customHeight="1" spans="1:8">
      <c r="A35" s="23">
        <v>20180418</v>
      </c>
      <c r="B35" s="25">
        <v>1805</v>
      </c>
      <c r="C35" s="25">
        <v>78</v>
      </c>
      <c r="D35" s="20">
        <f t="shared" si="9"/>
        <v>39</v>
      </c>
      <c r="E35" s="21">
        <v>12</v>
      </c>
      <c r="F35" s="22">
        <v>66</v>
      </c>
      <c r="G35" s="22">
        <f t="shared" si="10"/>
        <v>33</v>
      </c>
      <c r="H35" s="22">
        <f t="shared" si="11"/>
        <v>72</v>
      </c>
    </row>
    <row r="36" ht="30" customHeight="1" spans="1:8">
      <c r="A36" s="16"/>
      <c r="B36" s="16"/>
      <c r="C36" s="16"/>
      <c r="D36" s="16"/>
      <c r="E36" s="16"/>
      <c r="F36" s="16"/>
      <c r="G36" s="16"/>
      <c r="H36" s="16"/>
    </row>
    <row r="37" ht="30" customHeight="1"/>
  </sheetData>
  <sortState ref="A3:P35">
    <sortCondition ref="H27:H35" descending="1"/>
  </sortState>
  <mergeCells count="2">
    <mergeCell ref="A1:H1"/>
    <mergeCell ref="A36:H36"/>
  </mergeCells>
  <pageMargins left="0.0777777777777778" right="0.0777777777777778" top="0" bottom="0" header="0" footer="0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selection activeCell="I12" sqref="I12"/>
    </sheetView>
  </sheetViews>
  <sheetFormatPr defaultColWidth="9" defaultRowHeight="14.25" outlineLevelCol="7"/>
  <cols>
    <col min="1" max="1" width="9.375" style="1" customWidth="1"/>
    <col min="2" max="2" width="5.625" style="1" customWidth="1"/>
    <col min="3" max="3" width="8.75" style="2" customWidth="1"/>
    <col min="4" max="16384" width="9" style="1"/>
  </cols>
  <sheetData>
    <row r="1" ht="24.95" customHeight="1" spans="1:8">
      <c r="A1" s="3"/>
      <c r="B1" s="3"/>
      <c r="C1" s="3"/>
      <c r="D1" s="3"/>
      <c r="E1" s="3"/>
      <c r="F1" s="3"/>
      <c r="G1" s="3"/>
      <c r="H1" s="3"/>
    </row>
    <row r="2" ht="31.5" customHeight="1" spans="1: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3</v>
      </c>
      <c r="H2" s="4" t="s">
        <v>6</v>
      </c>
    </row>
    <row r="3" ht="19.5" customHeight="1" spans="1:8">
      <c r="A3" s="5">
        <v>20180217</v>
      </c>
      <c r="B3" s="5" t="s">
        <v>7</v>
      </c>
      <c r="C3" s="6">
        <v>70</v>
      </c>
      <c r="D3" s="7">
        <f t="shared" ref="D3:D26" si="0">C3*0.5</f>
        <v>35</v>
      </c>
      <c r="E3" s="8">
        <v>3</v>
      </c>
      <c r="F3" s="9">
        <v>78</v>
      </c>
      <c r="G3" s="9">
        <f t="shared" ref="G3:G26" si="1">F3*0.5</f>
        <v>39</v>
      </c>
      <c r="H3" s="9">
        <f t="shared" ref="H3:H26" si="2">D3+G3</f>
        <v>74</v>
      </c>
    </row>
    <row r="4" ht="19.5" customHeight="1" spans="1:8">
      <c r="A4" s="5">
        <v>20180227</v>
      </c>
      <c r="B4" s="5" t="s">
        <v>7</v>
      </c>
      <c r="C4" s="6">
        <v>68</v>
      </c>
      <c r="D4" s="7">
        <f t="shared" si="0"/>
        <v>34</v>
      </c>
      <c r="E4" s="8">
        <v>4</v>
      </c>
      <c r="F4" s="9">
        <v>78</v>
      </c>
      <c r="G4" s="9">
        <f t="shared" si="1"/>
        <v>39</v>
      </c>
      <c r="H4" s="9">
        <f t="shared" si="2"/>
        <v>73</v>
      </c>
    </row>
    <row r="5" ht="19.5" customHeight="1" spans="1:8">
      <c r="A5" s="5">
        <v>20180223</v>
      </c>
      <c r="B5" s="5" t="s">
        <v>7</v>
      </c>
      <c r="C5" s="6">
        <v>65</v>
      </c>
      <c r="D5" s="7">
        <f t="shared" si="0"/>
        <v>32.5</v>
      </c>
      <c r="E5" s="8">
        <v>10</v>
      </c>
      <c r="F5" s="9">
        <v>80</v>
      </c>
      <c r="G5" s="9">
        <f t="shared" si="1"/>
        <v>40</v>
      </c>
      <c r="H5" s="9">
        <f t="shared" si="2"/>
        <v>72.5</v>
      </c>
    </row>
    <row r="6" ht="19.5" customHeight="1" spans="1:8">
      <c r="A6" s="5">
        <v>20180704</v>
      </c>
      <c r="B6" s="5" t="s">
        <v>7</v>
      </c>
      <c r="C6" s="6">
        <v>69</v>
      </c>
      <c r="D6" s="7">
        <f t="shared" si="0"/>
        <v>34.5</v>
      </c>
      <c r="E6" s="8">
        <v>14</v>
      </c>
      <c r="F6" s="9">
        <v>75.4</v>
      </c>
      <c r="G6" s="9">
        <f t="shared" si="1"/>
        <v>37.7</v>
      </c>
      <c r="H6" s="9">
        <f t="shared" si="2"/>
        <v>72.2</v>
      </c>
    </row>
    <row r="7" ht="19.5" customHeight="1" spans="1:8">
      <c r="A7" s="5">
        <v>20180213</v>
      </c>
      <c r="B7" s="10" t="s">
        <v>7</v>
      </c>
      <c r="C7" s="6">
        <v>71</v>
      </c>
      <c r="D7" s="7">
        <f t="shared" si="0"/>
        <v>35.5</v>
      </c>
      <c r="E7" s="8">
        <v>7</v>
      </c>
      <c r="F7" s="9">
        <v>71.8</v>
      </c>
      <c r="G7" s="9">
        <f t="shared" si="1"/>
        <v>35.9</v>
      </c>
      <c r="H7" s="9">
        <f t="shared" si="2"/>
        <v>71.4</v>
      </c>
    </row>
    <row r="8" ht="19.5" customHeight="1" spans="1:8">
      <c r="A8" s="5">
        <v>20180209</v>
      </c>
      <c r="B8" s="5" t="s">
        <v>7</v>
      </c>
      <c r="C8" s="11">
        <v>66</v>
      </c>
      <c r="D8" s="7">
        <f t="shared" si="0"/>
        <v>33</v>
      </c>
      <c r="E8" s="8">
        <v>18</v>
      </c>
      <c r="F8" s="9">
        <v>76.4</v>
      </c>
      <c r="G8" s="9">
        <f t="shared" si="1"/>
        <v>38.2</v>
      </c>
      <c r="H8" s="9">
        <f t="shared" si="2"/>
        <v>71.2</v>
      </c>
    </row>
    <row r="9" ht="19.5" customHeight="1" spans="1:8">
      <c r="A9" s="5">
        <v>20180221</v>
      </c>
      <c r="B9" s="5" t="s">
        <v>7</v>
      </c>
      <c r="C9" s="6">
        <v>65</v>
      </c>
      <c r="D9" s="7">
        <f t="shared" si="0"/>
        <v>32.5</v>
      </c>
      <c r="E9" s="8">
        <v>6</v>
      </c>
      <c r="F9" s="9">
        <v>77</v>
      </c>
      <c r="G9" s="9">
        <f t="shared" si="1"/>
        <v>38.5</v>
      </c>
      <c r="H9" s="9">
        <f t="shared" si="2"/>
        <v>71</v>
      </c>
    </row>
    <row r="10" ht="19.5" customHeight="1" spans="1:8">
      <c r="A10" s="5">
        <v>20180226</v>
      </c>
      <c r="B10" s="5" t="s">
        <v>7</v>
      </c>
      <c r="C10" s="6">
        <v>62</v>
      </c>
      <c r="D10" s="7">
        <f t="shared" si="0"/>
        <v>31</v>
      </c>
      <c r="E10" s="8">
        <v>20</v>
      </c>
      <c r="F10" s="9">
        <v>79.4</v>
      </c>
      <c r="G10" s="9">
        <f t="shared" si="1"/>
        <v>39.7</v>
      </c>
      <c r="H10" s="9">
        <f t="shared" si="2"/>
        <v>70.7</v>
      </c>
    </row>
    <row r="11" ht="19.5" customHeight="1" spans="1:8">
      <c r="A11" s="5">
        <v>20180714</v>
      </c>
      <c r="B11" s="5" t="s">
        <v>7</v>
      </c>
      <c r="C11" s="6">
        <v>63</v>
      </c>
      <c r="D11" s="7">
        <f t="shared" si="0"/>
        <v>31.5</v>
      </c>
      <c r="E11" s="8">
        <v>13</v>
      </c>
      <c r="F11" s="9">
        <v>74.8</v>
      </c>
      <c r="G11" s="9">
        <f t="shared" si="1"/>
        <v>37.4</v>
      </c>
      <c r="H11" s="9">
        <f t="shared" si="2"/>
        <v>68.9</v>
      </c>
    </row>
    <row r="12" ht="19.5" customHeight="1" spans="1:8">
      <c r="A12" s="5">
        <v>20180220</v>
      </c>
      <c r="B12" s="5" t="s">
        <v>7</v>
      </c>
      <c r="C12" s="6">
        <v>62</v>
      </c>
      <c r="D12" s="7">
        <f t="shared" si="0"/>
        <v>31</v>
      </c>
      <c r="E12" s="8">
        <v>11</v>
      </c>
      <c r="F12" s="9">
        <v>75.6</v>
      </c>
      <c r="G12" s="9">
        <f t="shared" si="1"/>
        <v>37.8</v>
      </c>
      <c r="H12" s="9">
        <f t="shared" si="2"/>
        <v>68.8</v>
      </c>
    </row>
    <row r="13" ht="19.5" customHeight="1" spans="1:8">
      <c r="A13" s="5" t="s">
        <v>8</v>
      </c>
      <c r="B13" s="5" t="s">
        <v>7</v>
      </c>
      <c r="C13" s="6">
        <v>59</v>
      </c>
      <c r="D13" s="7">
        <f t="shared" si="0"/>
        <v>29.5</v>
      </c>
      <c r="E13" s="8">
        <v>9</v>
      </c>
      <c r="F13" s="9">
        <v>77.4</v>
      </c>
      <c r="G13" s="9">
        <f t="shared" si="1"/>
        <v>38.7</v>
      </c>
      <c r="H13" s="9">
        <f t="shared" si="2"/>
        <v>68.2</v>
      </c>
    </row>
    <row r="14" ht="19.5" customHeight="1" spans="1:8">
      <c r="A14" s="5">
        <v>20180705</v>
      </c>
      <c r="B14" s="5" t="s">
        <v>7</v>
      </c>
      <c r="C14" s="6">
        <v>61</v>
      </c>
      <c r="D14" s="7">
        <f t="shared" si="0"/>
        <v>30.5</v>
      </c>
      <c r="E14" s="8">
        <v>19</v>
      </c>
      <c r="F14" s="9">
        <v>75.2</v>
      </c>
      <c r="G14" s="9">
        <f t="shared" si="1"/>
        <v>37.6</v>
      </c>
      <c r="H14" s="9">
        <f t="shared" si="2"/>
        <v>68.1</v>
      </c>
    </row>
    <row r="15" ht="19.5" customHeight="1" spans="1:8">
      <c r="A15" s="12">
        <v>20180716</v>
      </c>
      <c r="B15" s="12" t="s">
        <v>7</v>
      </c>
      <c r="C15" s="13">
        <v>58</v>
      </c>
      <c r="D15" s="7">
        <f t="shared" si="0"/>
        <v>29</v>
      </c>
      <c r="E15" s="8">
        <v>17</v>
      </c>
      <c r="F15" s="9">
        <v>78</v>
      </c>
      <c r="G15" s="9">
        <f t="shared" si="1"/>
        <v>39</v>
      </c>
      <c r="H15" s="9">
        <f t="shared" si="2"/>
        <v>68</v>
      </c>
    </row>
    <row r="16" ht="19.5" customHeight="1" spans="1:8">
      <c r="A16" s="5">
        <v>20180202</v>
      </c>
      <c r="B16" s="5" t="s">
        <v>7</v>
      </c>
      <c r="C16" s="11">
        <v>64</v>
      </c>
      <c r="D16" s="7">
        <f t="shared" si="0"/>
        <v>32</v>
      </c>
      <c r="E16" s="8">
        <v>12</v>
      </c>
      <c r="F16" s="9">
        <v>72</v>
      </c>
      <c r="G16" s="9">
        <f t="shared" si="1"/>
        <v>36</v>
      </c>
      <c r="H16" s="9">
        <f t="shared" si="2"/>
        <v>68</v>
      </c>
    </row>
    <row r="17" ht="19.5" customHeight="1" spans="1:8">
      <c r="A17" s="5">
        <v>20180218</v>
      </c>
      <c r="B17" s="5" t="s">
        <v>7</v>
      </c>
      <c r="C17" s="6">
        <v>61</v>
      </c>
      <c r="D17" s="7">
        <f t="shared" si="0"/>
        <v>30.5</v>
      </c>
      <c r="E17" s="8">
        <v>5</v>
      </c>
      <c r="F17" s="9">
        <v>74.4</v>
      </c>
      <c r="G17" s="9">
        <f t="shared" si="1"/>
        <v>37.2</v>
      </c>
      <c r="H17" s="9">
        <f t="shared" si="2"/>
        <v>67.7</v>
      </c>
    </row>
    <row r="18" ht="19.5" customHeight="1" spans="1:8">
      <c r="A18" s="5">
        <v>20180703</v>
      </c>
      <c r="B18" s="5" t="s">
        <v>7</v>
      </c>
      <c r="C18" s="6">
        <v>65</v>
      </c>
      <c r="D18" s="7">
        <f t="shared" si="0"/>
        <v>32.5</v>
      </c>
      <c r="E18" s="8">
        <v>15</v>
      </c>
      <c r="F18" s="9">
        <v>70.4</v>
      </c>
      <c r="G18" s="9">
        <f t="shared" si="1"/>
        <v>35.2</v>
      </c>
      <c r="H18" s="9">
        <f t="shared" si="2"/>
        <v>67.7</v>
      </c>
    </row>
    <row r="19" ht="19.5" customHeight="1" spans="1:8">
      <c r="A19" s="5">
        <v>20180204</v>
      </c>
      <c r="B19" s="5" t="s">
        <v>7</v>
      </c>
      <c r="C19" s="14">
        <v>60</v>
      </c>
      <c r="D19" s="7">
        <f t="shared" si="0"/>
        <v>30</v>
      </c>
      <c r="E19" s="8">
        <v>8</v>
      </c>
      <c r="F19" s="9">
        <v>74.6</v>
      </c>
      <c r="G19" s="9">
        <f t="shared" si="1"/>
        <v>37.3</v>
      </c>
      <c r="H19" s="9">
        <f t="shared" si="2"/>
        <v>67.3</v>
      </c>
    </row>
    <row r="20" ht="19.5" customHeight="1" spans="1:8">
      <c r="A20" s="5">
        <v>20180706</v>
      </c>
      <c r="B20" s="5" t="s">
        <v>7</v>
      </c>
      <c r="C20" s="6">
        <v>60</v>
      </c>
      <c r="D20" s="7">
        <f t="shared" si="0"/>
        <v>30</v>
      </c>
      <c r="E20" s="8">
        <v>2</v>
      </c>
      <c r="F20" s="9">
        <v>74</v>
      </c>
      <c r="G20" s="9">
        <f t="shared" si="1"/>
        <v>37</v>
      </c>
      <c r="H20" s="9">
        <f t="shared" si="2"/>
        <v>67</v>
      </c>
    </row>
    <row r="21" ht="19.5" customHeight="1" spans="1:8">
      <c r="A21" s="5">
        <v>20180206</v>
      </c>
      <c r="B21" s="5" t="s">
        <v>7</v>
      </c>
      <c r="C21" s="11">
        <v>61</v>
      </c>
      <c r="D21" s="7">
        <f t="shared" si="0"/>
        <v>30.5</v>
      </c>
      <c r="E21" s="8">
        <v>1</v>
      </c>
      <c r="F21" s="9">
        <v>71.6</v>
      </c>
      <c r="G21" s="9">
        <f t="shared" si="1"/>
        <v>35.8</v>
      </c>
      <c r="H21" s="9">
        <f t="shared" si="2"/>
        <v>66.3</v>
      </c>
    </row>
    <row r="22" ht="19.5" customHeight="1" spans="1:8">
      <c r="A22" s="5">
        <v>20180201</v>
      </c>
      <c r="B22" s="5" t="s">
        <v>7</v>
      </c>
      <c r="C22" s="11">
        <v>60</v>
      </c>
      <c r="D22" s="7">
        <f t="shared" si="0"/>
        <v>30</v>
      </c>
      <c r="E22" s="8">
        <v>16</v>
      </c>
      <c r="F22" s="9">
        <v>67.8</v>
      </c>
      <c r="G22" s="9">
        <f t="shared" si="1"/>
        <v>33.9</v>
      </c>
      <c r="H22" s="9">
        <f t="shared" si="2"/>
        <v>63.9</v>
      </c>
    </row>
    <row r="23" ht="19.5" customHeight="1" spans="1:8">
      <c r="A23" s="5">
        <v>20180205</v>
      </c>
      <c r="B23" s="5" t="s">
        <v>7</v>
      </c>
      <c r="C23" s="11">
        <v>70</v>
      </c>
      <c r="D23" s="7">
        <f t="shared" si="0"/>
        <v>35</v>
      </c>
      <c r="E23" s="8"/>
      <c r="F23" s="9">
        <v>0</v>
      </c>
      <c r="G23" s="9">
        <f t="shared" si="1"/>
        <v>0</v>
      </c>
      <c r="H23" s="9">
        <f t="shared" si="2"/>
        <v>35</v>
      </c>
    </row>
    <row r="24" ht="19.5" customHeight="1" spans="1:8">
      <c r="A24" s="5">
        <v>20180715</v>
      </c>
      <c r="B24" s="5" t="s">
        <v>7</v>
      </c>
      <c r="C24" s="6">
        <v>67</v>
      </c>
      <c r="D24" s="7">
        <f t="shared" si="0"/>
        <v>33.5</v>
      </c>
      <c r="E24" s="8"/>
      <c r="F24" s="9">
        <v>0</v>
      </c>
      <c r="G24" s="9">
        <f t="shared" si="1"/>
        <v>0</v>
      </c>
      <c r="H24" s="9">
        <f t="shared" si="2"/>
        <v>33.5</v>
      </c>
    </row>
    <row r="25" ht="19.5" customHeight="1" spans="1:8">
      <c r="A25" s="5">
        <v>20180207</v>
      </c>
      <c r="B25" s="5" t="s">
        <v>7</v>
      </c>
      <c r="C25" s="11">
        <v>60</v>
      </c>
      <c r="D25" s="7">
        <f t="shared" si="0"/>
        <v>30</v>
      </c>
      <c r="E25" s="8"/>
      <c r="F25" s="9">
        <v>0</v>
      </c>
      <c r="G25" s="9">
        <f t="shared" si="1"/>
        <v>0</v>
      </c>
      <c r="H25" s="9">
        <f t="shared" si="2"/>
        <v>30</v>
      </c>
    </row>
    <row r="26" ht="19.5" customHeight="1" spans="1:8">
      <c r="A26" s="12">
        <v>20180211</v>
      </c>
      <c r="B26" s="12" t="s">
        <v>7</v>
      </c>
      <c r="C26" s="15">
        <v>58</v>
      </c>
      <c r="D26" s="7">
        <f t="shared" si="0"/>
        <v>29</v>
      </c>
      <c r="E26" s="8"/>
      <c r="F26" s="9">
        <v>0</v>
      </c>
      <c r="G26" s="9">
        <f t="shared" si="1"/>
        <v>0</v>
      </c>
      <c r="H26" s="9">
        <f t="shared" si="2"/>
        <v>29</v>
      </c>
    </row>
    <row r="27" ht="30" customHeight="1" spans="1:8">
      <c r="A27" s="16"/>
      <c r="B27" s="16"/>
      <c r="C27" s="16"/>
      <c r="D27" s="16"/>
      <c r="E27" s="16"/>
      <c r="F27" s="16"/>
      <c r="G27" s="16"/>
      <c r="H27" s="16"/>
    </row>
    <row r="28" ht="30" customHeight="1"/>
  </sheetData>
  <sortState ref="A3:P26">
    <sortCondition ref="H3:H26" descending="1"/>
  </sortState>
  <mergeCells count="2">
    <mergeCell ref="A1:H1"/>
    <mergeCell ref="A27:H27"/>
  </mergeCells>
  <pageMargins left="0.0777777777777778" right="0.0777777777777778" top="0.118055555555556" bottom="0.118055555555556" header="0" footer="0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1801、3、4、5 (1考场)</vt:lpstr>
      <vt:lpstr>1802（2考场）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wtd</cp:lastModifiedBy>
  <dcterms:created xsi:type="dcterms:W3CDTF">2006-09-16T00:00:00Z</dcterms:created>
  <dcterms:modified xsi:type="dcterms:W3CDTF">2018-08-06T01:24:02Z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